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36" windowWidth="15960" windowHeight="13176"/>
  </bookViews>
  <sheets>
    <sheet name="2017全日制及非全日制跟班课表" sheetId="1" r:id="rId1"/>
    <sheet name="2017非全日制周末班课表" sheetId="2" r:id="rId2"/>
    <sheet name="Sheet1" sheetId="3" r:id="rId3"/>
  </sheets>
  <definedNames>
    <definedName name="_xlnm.Print_Area" localSheetId="1">'2017非全日制周末班课表'!$A$1:$Q$31</definedName>
    <definedName name="_xlnm.Print_Area" localSheetId="0">'2017全日制及非全日制跟班课表'!$A$1:$Q$208</definedName>
    <definedName name="_xlnm.Print_Titles" localSheetId="1">'2017非全日制周末班课表'!$1:$2</definedName>
    <definedName name="_xlnm.Print_Titles" localSheetId="0">'2017全日制及非全日制跟班课表'!$1:$4</definedName>
  </definedNames>
  <calcPr calcId="125725"/>
</workbook>
</file>

<file path=xl/calcChain.xml><?xml version="1.0" encoding="utf-8"?>
<calcChain xmlns="http://schemas.openxmlformats.org/spreadsheetml/2006/main">
  <c r="G126" i="1"/>
  <c r="G88"/>
  <c r="G84"/>
  <c r="G186"/>
</calcChain>
</file>

<file path=xl/sharedStrings.xml><?xml version="1.0" encoding="utf-8"?>
<sst xmlns="http://schemas.openxmlformats.org/spreadsheetml/2006/main" count="1949" uniqueCount="775">
  <si>
    <r>
      <rPr>
        <sz val="18"/>
        <color indexed="8"/>
        <rFont val="宋体"/>
        <charset val="134"/>
      </rPr>
      <t>山东大学2017－2018学年第一学期研究生公共课程表</t>
    </r>
  </si>
  <si>
    <r>
      <rPr>
        <sz val="9"/>
        <color indexed="8"/>
        <rFont val="Times New Roman"/>
      </rPr>
      <t xml:space="preserve">  </t>
    </r>
    <r>
      <rPr>
        <sz val="9"/>
        <color indexed="8"/>
        <rFont val="宋体"/>
        <charset val="134"/>
      </rPr>
      <t>除注明的课程外，</t>
    </r>
    <r>
      <rPr>
        <sz val="9"/>
        <color indexed="8"/>
        <rFont val="Times New Roman"/>
      </rPr>
      <t>2017</t>
    </r>
    <r>
      <rPr>
        <sz val="9"/>
        <color indexed="8"/>
        <rFont val="宋体"/>
        <charset val="134"/>
      </rPr>
      <t>级研究生公共课上课时间：第二周周一（</t>
    </r>
    <r>
      <rPr>
        <sz val="9"/>
        <color indexed="8"/>
        <rFont val="Times New Roman"/>
      </rPr>
      <t>9</t>
    </r>
    <r>
      <rPr>
        <sz val="9"/>
        <color indexed="8"/>
        <rFont val="宋体"/>
        <charset val="134"/>
      </rPr>
      <t>月</t>
    </r>
    <r>
      <rPr>
        <sz val="9"/>
        <color indexed="8"/>
        <rFont val="Times New Roman"/>
      </rPr>
      <t>18</t>
    </r>
    <r>
      <rPr>
        <sz val="9"/>
        <color indexed="8"/>
        <rFont val="宋体"/>
        <charset val="134"/>
      </rPr>
      <t>日）至</t>
    </r>
    <r>
      <rPr>
        <sz val="9"/>
        <color indexed="8"/>
        <rFont val="宋体"/>
        <charset val="134"/>
      </rPr>
      <t>十八</t>
    </r>
    <r>
      <rPr>
        <sz val="9"/>
        <color indexed="8"/>
        <rFont val="Times New Roman"/>
      </rPr>
      <t xml:space="preserve"> </t>
    </r>
    <r>
      <rPr>
        <sz val="9"/>
        <color indexed="8"/>
        <rFont val="宋体"/>
        <charset val="134"/>
      </rPr>
      <t>周（</t>
    </r>
    <r>
      <rPr>
        <sz val="9"/>
        <color indexed="8"/>
        <rFont val="Times New Roman"/>
      </rPr>
      <t>1</t>
    </r>
    <r>
      <rPr>
        <sz val="9"/>
        <color indexed="8"/>
        <rFont val="宋体"/>
        <charset val="134"/>
      </rPr>
      <t>月</t>
    </r>
    <r>
      <rPr>
        <sz val="9"/>
        <color indexed="8"/>
        <rFont val="Times New Roman"/>
      </rPr>
      <t>12</t>
    </r>
    <r>
      <rPr>
        <sz val="9"/>
        <color indexed="8"/>
        <rFont val="宋体"/>
        <charset val="134"/>
      </rPr>
      <t>日）；</t>
    </r>
    <r>
      <rPr>
        <sz val="9"/>
        <color indexed="8"/>
        <rFont val="Times New Roman"/>
      </rPr>
      <t xml:space="preserve">                     </t>
    </r>
    <r>
      <rPr>
        <sz val="9"/>
        <color indexed="8"/>
        <rFont val="宋体"/>
        <charset val="134"/>
      </rPr>
      <t>考试时间：</t>
    </r>
    <r>
      <rPr>
        <sz val="9"/>
        <color indexed="8"/>
        <rFont val="Times New Roman"/>
      </rPr>
      <t>2018</t>
    </r>
    <r>
      <rPr>
        <sz val="9"/>
        <color indexed="8"/>
        <rFont val="宋体"/>
        <charset val="134"/>
      </rPr>
      <t>年</t>
    </r>
    <r>
      <rPr>
        <sz val="9"/>
        <color indexed="8"/>
        <rFont val="Times New Roman"/>
      </rPr>
      <t>1</t>
    </r>
    <r>
      <rPr>
        <sz val="9"/>
        <color indexed="8"/>
        <rFont val="宋体"/>
        <charset val="134"/>
      </rPr>
      <t>月</t>
    </r>
    <r>
      <rPr>
        <sz val="9"/>
        <color indexed="8"/>
        <rFont val="Times New Roman"/>
      </rPr>
      <t>15</t>
    </r>
    <r>
      <rPr>
        <sz val="9"/>
        <color indexed="8"/>
        <rFont val="宋体"/>
        <charset val="134"/>
      </rPr>
      <t>日至</t>
    </r>
    <r>
      <rPr>
        <sz val="9"/>
        <color indexed="8"/>
        <rFont val="Times New Roman"/>
      </rPr>
      <t>1</t>
    </r>
    <r>
      <rPr>
        <sz val="9"/>
        <color indexed="8"/>
        <rFont val="宋体"/>
        <charset val="134"/>
      </rPr>
      <t>月</t>
    </r>
    <r>
      <rPr>
        <sz val="9"/>
        <color indexed="8"/>
        <rFont val="Times New Roman"/>
      </rPr>
      <t>28</t>
    </r>
    <r>
      <rPr>
        <sz val="9"/>
        <color indexed="8"/>
        <rFont val="宋体"/>
        <charset val="134"/>
      </rPr>
      <t>日</t>
    </r>
    <r>
      <rPr>
        <sz val="9"/>
        <color indexed="8"/>
        <rFont val="Times New Roman"/>
      </rPr>
      <t xml:space="preserve"> </t>
    </r>
  </si>
  <si>
    <t>课程号</t>
  </si>
  <si>
    <t>课序号</t>
  </si>
  <si>
    <t>课程名称</t>
  </si>
  <si>
    <t>学时</t>
  </si>
  <si>
    <t>周学时</t>
  </si>
  <si>
    <t>年级</t>
  </si>
  <si>
    <t>人数</t>
  </si>
  <si>
    <t>任课教师</t>
  </si>
  <si>
    <t>上课时间</t>
  </si>
  <si>
    <t>上课教室</t>
  </si>
  <si>
    <t>备注</t>
  </si>
  <si>
    <t>分专业人数</t>
  </si>
  <si>
    <t>一</t>
  </si>
  <si>
    <t>二</t>
  </si>
  <si>
    <t>三</t>
  </si>
  <si>
    <t>四</t>
  </si>
  <si>
    <t>五</t>
  </si>
  <si>
    <t>六</t>
  </si>
  <si>
    <t>日</t>
  </si>
  <si>
    <t>中心校区</t>
  </si>
  <si>
    <t>G090003</t>
  </si>
  <si>
    <t>1</t>
  </si>
  <si>
    <t>中国马克思主义与当代硕博1班</t>
  </si>
  <si>
    <t>36</t>
  </si>
  <si>
    <t>4</t>
  </si>
  <si>
    <t>120</t>
  </si>
  <si>
    <t>1-8</t>
  </si>
  <si>
    <t>1-4</t>
  </si>
  <si>
    <t>公教楼111</t>
  </si>
  <si>
    <r>
      <rPr>
        <sz val="9"/>
        <color indexed="8"/>
        <rFont val="宋体"/>
        <charset val="134"/>
      </rPr>
      <t>2017.6.26-6.30硕博连读</t>
    </r>
  </si>
  <si>
    <t>2</t>
  </si>
  <si>
    <t>中国马克思主义与当代硕博2班</t>
  </si>
  <si>
    <t>公教楼210</t>
  </si>
  <si>
    <t>中国马克思主义与当代1班</t>
  </si>
  <si>
    <r>
      <rPr>
        <sz val="9"/>
        <color indexed="8"/>
        <rFont val="宋体"/>
        <charset val="134"/>
      </rPr>
      <t>115</t>
    </r>
  </si>
  <si>
    <t>徐艳玲4、楚成亚1、陈家付1、孙庆霞1、高奇1、刘雅静1</t>
  </si>
  <si>
    <t>知新楼C座501</t>
  </si>
  <si>
    <t xml:space="preserve">哲学与社会发展学院 24 
经济学院 19 
经济研究院、山东发展研究院 9 
马克思主义学院硕士 32 
文学院、文艺美学研究基地 29 </t>
  </si>
  <si>
    <t>中国马克思主义与当代2班</t>
  </si>
  <si>
    <r>
      <rPr>
        <sz val="9"/>
        <color indexed="8"/>
        <rFont val="宋体"/>
        <charset val="134"/>
      </rPr>
      <t>121</t>
    </r>
  </si>
  <si>
    <t xml:space="preserve">马克思主义学院 18 
政治学与公共管理学院、当代社会主义研究基地 34 
国际教育学院 2 
儒学高等研究院 23 
外国语学院 8 
艺术学院 2 
历史文化学院 24 
文化遗产研究院 3 
晶体材料研究所 9 </t>
  </si>
  <si>
    <t>3</t>
  </si>
  <si>
    <t>中国马克思主义与当代3班</t>
  </si>
  <si>
    <r>
      <rPr>
        <sz val="9"/>
        <color indexed="8"/>
        <rFont val="宋体"/>
        <charset val="134"/>
      </rPr>
      <t>123</t>
    </r>
  </si>
  <si>
    <t>马佰莲3、方雷2、徐国亮1、何中华1、费利群1、赵建华1</t>
  </si>
  <si>
    <t>数学学院、金融研究院 13 
物理学院 9 
化学与化工学院 17 
生命科学学院 20 
国家糖工程技术研究中心 5 
环境科学与工程学院 4 
环境研究院 3 
管理学院 11 
微电子学院 2 
计算机科学与技术学院 13 
海洋研究院 
信息26</t>
  </si>
  <si>
    <t>G910009</t>
  </si>
  <si>
    <t>博士生英语视听说1班</t>
  </si>
  <si>
    <t>54</t>
  </si>
  <si>
    <t>21</t>
  </si>
  <si>
    <t xml:space="preserve">Lynn  </t>
  </si>
  <si>
    <t>1-3</t>
  </si>
  <si>
    <t>理综楼507</t>
  </si>
  <si>
    <t>哲社、政管、经济、马克思、儒学、环境</t>
  </si>
  <si>
    <t>博士生英语视听说2班</t>
  </si>
  <si>
    <t>17</t>
  </si>
  <si>
    <t>外语、历史、数学、物理、微生物、晶体所、管理、信息</t>
  </si>
  <si>
    <t>G090002</t>
  </si>
  <si>
    <t>思想政治理论(理工医)1班</t>
  </si>
  <si>
    <t>物理学院	60
晶体材料研究所	72</t>
  </si>
  <si>
    <t>思想政治理论(理工医)2班</t>
  </si>
  <si>
    <t>知新楼C座402</t>
  </si>
  <si>
    <t>化学与化工学院学硕103日化所12
海洋	1</t>
  </si>
  <si>
    <t xml:space="preserve">海洋1：物理化学 1
</t>
  </si>
  <si>
    <t>思想政治理论(理工医)3班</t>
  </si>
  <si>
    <t>刘雅静（3）、林红（3）、陈秀娟（3）/孙庆霞(5)</t>
  </si>
  <si>
    <t>知新楼C座502</t>
  </si>
  <si>
    <t>金融研究院64
管理学院13
化学与化工学院专硕35</t>
  </si>
  <si>
    <t>思想政治理论(理工医)4班</t>
  </si>
  <si>
    <t>郑敬斌（5）、王会宗（4）/范杰敏（5）</t>
  </si>
  <si>
    <t>知新楼C座701</t>
  </si>
  <si>
    <t xml:space="preserve">数学学院	108 </t>
  </si>
  <si>
    <t>5</t>
  </si>
  <si>
    <t>思想政治理论(理工医)5班</t>
  </si>
  <si>
    <t>生命科学学院学硕117</t>
  </si>
  <si>
    <t>6</t>
  </si>
  <si>
    <t>思想政治理论(理工医)6班</t>
  </si>
  <si>
    <t>张乐民（5）、王会宗（4）/马佰莲（5）</t>
  </si>
  <si>
    <t>生命科学学院专硕36
海洋	7	
国家糖工程技术研究中心	31
环境研究院 35</t>
  </si>
  <si>
    <t>海洋7：生物学7
国家糖工程技术研究中心：学硕16+专硕15</t>
  </si>
  <si>
    <t>G910001</t>
  </si>
  <si>
    <t>英语(A-Level)1</t>
  </si>
  <si>
    <t>1-2</t>
  </si>
  <si>
    <t>理综楼605</t>
  </si>
  <si>
    <t>文学	77
新闻传播	29
马克思主义学院	32
合计138</t>
  </si>
  <si>
    <t>英语(A-Level)2</t>
  </si>
  <si>
    <t>3-4</t>
  </si>
  <si>
    <t>英语(A-Level)3</t>
  </si>
  <si>
    <t>理综楼603</t>
  </si>
  <si>
    <r>
      <rPr>
        <sz val="9"/>
        <color indexed="8"/>
        <rFont val="宋体"/>
        <charset val="134"/>
      </rPr>
      <t xml:space="preserve">数学学院	108
</t>
    </r>
    <r>
      <rPr>
        <sz val="9"/>
        <color indexed="8"/>
        <rFont val="宋体"/>
        <charset val="134"/>
      </rPr>
      <t xml:space="preserve">金融研究院	25
</t>
    </r>
    <r>
      <rPr>
        <sz val="9"/>
        <color indexed="8"/>
        <rFont val="宋体"/>
        <charset val="134"/>
      </rPr>
      <t xml:space="preserve">管理学院77
</t>
    </r>
    <r>
      <rPr>
        <sz val="9"/>
        <color indexed="8"/>
        <rFont val="宋体"/>
        <charset val="134"/>
      </rPr>
      <t xml:space="preserve">历史文化学院	77
</t>
    </r>
    <r>
      <rPr>
        <sz val="9"/>
        <color indexed="8"/>
        <rFont val="宋体"/>
        <charset val="134"/>
      </rPr>
      <t>合计287</t>
    </r>
  </si>
  <si>
    <t>管理学院（理）管科 13
管理学院学硕 64</t>
  </si>
  <si>
    <t>英语(A-Level)4</t>
  </si>
  <si>
    <t>英语(A-Level)5</t>
  </si>
  <si>
    <t>英语(A-Level)6</t>
  </si>
  <si>
    <t>7</t>
  </si>
  <si>
    <t>英语(A-Level)7</t>
  </si>
  <si>
    <t>8</t>
  </si>
  <si>
    <t>英语(A-Level)8</t>
  </si>
  <si>
    <t>9</t>
  </si>
  <si>
    <t>英语(A-Level)9</t>
  </si>
  <si>
    <t>生命科学学院	117
海洋	7
国家糖工程技术研究中心	16 
合计140</t>
  </si>
  <si>
    <t xml:space="preserve">海洋7：生物学7
</t>
  </si>
  <si>
    <t>10</t>
  </si>
  <si>
    <t>英语(A-Level)10</t>
  </si>
  <si>
    <t>11</t>
  </si>
  <si>
    <t>英语(A-Level)11</t>
  </si>
  <si>
    <t>化学与化工学院	115
海洋	1
经济研究院	53
儒学高等研究院	68
哲学与社会发展学院	56 
合计293</t>
  </si>
  <si>
    <t>12</t>
  </si>
  <si>
    <t>英语(A-Level)12</t>
  </si>
  <si>
    <t>13</t>
  </si>
  <si>
    <t>英语(A-Level)13</t>
  </si>
  <si>
    <t>14</t>
  </si>
  <si>
    <t>英语(A-Level)14</t>
  </si>
  <si>
    <t>15</t>
  </si>
  <si>
    <t>英语(A-Level)15</t>
  </si>
  <si>
    <r>
      <rPr>
        <sz val="9"/>
        <color indexed="8"/>
        <rFont val="宋体"/>
        <charset val="134"/>
      </rPr>
      <t xml:space="preserve">环境研究院 35
</t>
    </r>
    <r>
      <rPr>
        <sz val="9"/>
        <color indexed="8"/>
        <rFont val="宋体"/>
        <charset val="134"/>
      </rPr>
      <t xml:space="preserve">经济学院	92
</t>
    </r>
    <r>
      <rPr>
        <sz val="9"/>
        <color indexed="8"/>
        <rFont val="宋体"/>
        <charset val="134"/>
      </rPr>
      <t xml:space="preserve">外国语学院15
</t>
    </r>
    <r>
      <rPr>
        <sz val="9"/>
        <color indexed="8"/>
        <rFont val="宋体"/>
        <charset val="134"/>
      </rPr>
      <t xml:space="preserve">国际教育学院	7
</t>
    </r>
    <r>
      <rPr>
        <sz val="9"/>
        <color indexed="8"/>
        <rFont val="宋体"/>
        <charset val="134"/>
      </rPr>
      <t xml:space="preserve">艺术学院	17
</t>
    </r>
    <r>
      <rPr>
        <sz val="9"/>
        <color indexed="8"/>
        <rFont val="宋体"/>
        <charset val="134"/>
      </rPr>
      <t>合计166</t>
    </r>
  </si>
  <si>
    <t>16</t>
  </si>
  <si>
    <t>英语(A-Level)16</t>
  </si>
  <si>
    <t>英语(B-Level)1</t>
  </si>
  <si>
    <t>张琪</t>
  </si>
  <si>
    <t>公教楼301</t>
  </si>
  <si>
    <t>文学	77
新闻传播	29
马克思主义学院	32 合计138</t>
  </si>
  <si>
    <t>英语(B-Level)2</t>
  </si>
  <si>
    <t>英语(B-Level)3</t>
  </si>
  <si>
    <t>姜丽</t>
  </si>
  <si>
    <t>数学北楼102</t>
  </si>
  <si>
    <t>英语(B-Level)4</t>
  </si>
  <si>
    <t>英语(B-Level)5</t>
  </si>
  <si>
    <t>李永梅</t>
  </si>
  <si>
    <t>数学北楼202</t>
  </si>
  <si>
    <t>英语(B-Level)6</t>
  </si>
  <si>
    <t>英语(B-Level)7</t>
  </si>
  <si>
    <r>
      <rPr>
        <sz val="9"/>
        <color indexed="8"/>
        <rFont val="宋体"/>
        <charset val="134"/>
      </rPr>
      <t>公教楼201</t>
    </r>
  </si>
  <si>
    <t>英语(B-Level)8</t>
  </si>
  <si>
    <t>英语(B-Level)9</t>
  </si>
  <si>
    <t>崔校平</t>
  </si>
  <si>
    <t>生物北楼617</t>
  </si>
  <si>
    <t>英语(B-Level)10</t>
  </si>
  <si>
    <t>英语(B-Level)11</t>
  </si>
  <si>
    <t>公教楼209</t>
  </si>
  <si>
    <t>英语(B-Level)12</t>
  </si>
  <si>
    <t>海洋1：物理化学1</t>
  </si>
  <si>
    <t>英语(B-Level)13</t>
  </si>
  <si>
    <t>高琛</t>
  </si>
  <si>
    <t>公教楼509</t>
  </si>
  <si>
    <t>英语(B-Level)14</t>
  </si>
  <si>
    <t>英语(B-Level)15</t>
  </si>
  <si>
    <t>夏春红</t>
  </si>
  <si>
    <r>
      <rPr>
        <sz val="9"/>
        <color indexed="8"/>
        <rFont val="宋体"/>
        <charset val="134"/>
      </rPr>
      <t>公教楼104</t>
    </r>
  </si>
  <si>
    <t>环境研究院 35
经济学院	92
外国语学院15
国际教育学院	7
艺术学院	17 
合计166</t>
  </si>
  <si>
    <t>英语(B-Level)16</t>
  </si>
  <si>
    <t>G910006</t>
  </si>
  <si>
    <t>科技英语(专业学位)1班</t>
  </si>
  <si>
    <t>72</t>
  </si>
  <si>
    <t>李立新</t>
  </si>
  <si>
    <t>数学北楼204</t>
  </si>
  <si>
    <t>金融研究院专硕39</t>
  </si>
  <si>
    <t>金融研究院专硕39：全日制33非全日制6</t>
  </si>
  <si>
    <t>科技英语(专业学位)2班</t>
  </si>
  <si>
    <t>化学35
管理学院专硕6</t>
  </si>
  <si>
    <t>科技英语(专业学位)3班</t>
  </si>
  <si>
    <t>王怀贞</t>
  </si>
  <si>
    <t>生物南楼417</t>
  </si>
  <si>
    <t>生命科学学院专硕36
国家糖工程技术研究中心专硕15</t>
  </si>
  <si>
    <t>G910003</t>
  </si>
  <si>
    <r>
      <rPr>
        <sz val="9"/>
        <color indexed="8"/>
        <rFont val="宋体"/>
        <charset val="134"/>
      </rPr>
      <t>公共管理英语(专业学位)1班</t>
    </r>
  </si>
  <si>
    <t>哲社专硕29
管理学院专硕7</t>
  </si>
  <si>
    <t>哲社专硕29全日制27非全日制2
管理学院专硕7：图书情报7</t>
  </si>
  <si>
    <t>G910004</t>
  </si>
  <si>
    <t>商务英语(专业学位)1班</t>
  </si>
  <si>
    <t>杜新宇</t>
  </si>
  <si>
    <r>
      <rPr>
        <sz val="9"/>
        <color indexed="8"/>
        <rFont val="宋体"/>
        <charset val="134"/>
      </rPr>
      <t>理综楼319</t>
    </r>
  </si>
  <si>
    <t>管理学院专硕61</t>
  </si>
  <si>
    <t xml:space="preserve">管理学院专硕61：审计3  会计58
</t>
  </si>
  <si>
    <t>商务英语(专业学位)2班</t>
  </si>
  <si>
    <t>李冰</t>
  </si>
  <si>
    <t>公教楼404</t>
  </si>
  <si>
    <t>商务英语(专业学位)3班</t>
  </si>
  <si>
    <t>文史楼242</t>
  </si>
  <si>
    <r>
      <rPr>
        <sz val="9"/>
        <color indexed="8"/>
        <rFont val="宋体"/>
        <charset val="134"/>
      </rPr>
      <t>经济研究院专硕83</t>
    </r>
  </si>
  <si>
    <t>经济研究院专硕83：全日制62非全日制21</t>
  </si>
  <si>
    <t>商务英语(专业学位)4班</t>
  </si>
  <si>
    <t>朱耀云</t>
  </si>
  <si>
    <t>公教楼504</t>
  </si>
  <si>
    <t>商务英语(专业学位)5班</t>
  </si>
  <si>
    <t>公教楼107</t>
  </si>
  <si>
    <t>经济学院金融专业专硕94</t>
  </si>
  <si>
    <t xml:space="preserve">经济学院金融专业专硕94：全日制58非全日制26
</t>
  </si>
  <si>
    <t>商务英语(专业学位)6班</t>
  </si>
  <si>
    <r>
      <rPr>
        <sz val="9"/>
        <color indexed="8"/>
        <rFont val="宋体"/>
        <charset val="134"/>
      </rPr>
      <t>数学北楼201</t>
    </r>
  </si>
  <si>
    <t>商务英语(专业学位)7班</t>
  </si>
  <si>
    <t>经济学院金融以外专业专硕67</t>
  </si>
  <si>
    <t xml:space="preserve">经济学院金融以外专业专硕67：全日制应用统计2税务22国际商务22保险17资产评估4及非全日制
</t>
  </si>
  <si>
    <t>商务英语(专业学位)8班</t>
  </si>
  <si>
    <t>G910005</t>
  </si>
  <si>
    <t>跨文化交际英语(专业学位)</t>
  </si>
  <si>
    <t>任世芳</t>
  </si>
  <si>
    <t>理综楼319</t>
  </si>
  <si>
    <r>
      <rPr>
        <sz val="9"/>
        <color indexed="8"/>
        <rFont val="宋体"/>
        <charset val="134"/>
      </rPr>
      <t>国际教育学院18</t>
    </r>
  </si>
  <si>
    <t>国际教育学院18：汉语国际教育18 </t>
  </si>
  <si>
    <t>G910008</t>
  </si>
  <si>
    <r>
      <rPr>
        <sz val="9"/>
        <color indexed="8"/>
        <rFont val="宋体"/>
        <charset val="134"/>
      </rPr>
      <t>人文英语(专业学位)1班</t>
    </r>
  </si>
  <si>
    <t>文史楼339</t>
  </si>
  <si>
    <t>新闻传播专硕71</t>
  </si>
  <si>
    <t>新闻传播专硕71：全日制33非全日制38</t>
  </si>
  <si>
    <r>
      <rPr>
        <sz val="9"/>
        <color indexed="8"/>
        <rFont val="宋体"/>
        <charset val="134"/>
      </rPr>
      <t>人文英语(专业学位)2班</t>
    </r>
  </si>
  <si>
    <t>张莉</t>
  </si>
  <si>
    <t>文史楼335</t>
  </si>
  <si>
    <r>
      <rPr>
        <sz val="9"/>
        <color indexed="8"/>
        <rFont val="宋体"/>
        <charset val="134"/>
      </rPr>
      <t>人文英语(专业学位)3班</t>
    </r>
  </si>
  <si>
    <t>文史楼338</t>
  </si>
  <si>
    <t>历史文化学院专硕36</t>
  </si>
  <si>
    <t>历史文化学院专硕36:全日制28非全日制8</t>
  </si>
  <si>
    <r>
      <rPr>
        <sz val="9"/>
        <color indexed="8"/>
        <rFont val="宋体"/>
        <charset val="134"/>
      </rPr>
      <t>人文英语(专业学位)4</t>
    </r>
    <r>
      <rPr>
        <sz val="11"/>
        <color indexed="8"/>
        <rFont val="宋体"/>
        <charset val="134"/>
      </rPr>
      <t>班</t>
    </r>
  </si>
  <si>
    <r>
      <rPr>
        <sz val="9"/>
        <color indexed="8"/>
        <rFont val="宋体"/>
        <charset val="134"/>
      </rPr>
      <t>公教楼404</t>
    </r>
  </si>
  <si>
    <t>艺术学院专硕26
外国语学院17</t>
  </si>
  <si>
    <t>艺术学院专硕26：全日制21非全日制5
外国语学院17：俄语笔译、日语笔译、朝鲜语笔译</t>
  </si>
  <si>
    <t>G150001</t>
  </si>
  <si>
    <t>硕士日语</t>
  </si>
  <si>
    <t>仲光亮</t>
  </si>
  <si>
    <t>洪楼公403</t>
  </si>
  <si>
    <t>全校</t>
  </si>
  <si>
    <t>G150002</t>
  </si>
  <si>
    <t>硕士法语</t>
  </si>
  <si>
    <t>洪楼公404</t>
  </si>
  <si>
    <t>G150003</t>
  </si>
  <si>
    <t>硕士德语</t>
  </si>
  <si>
    <t>蒋颖</t>
  </si>
  <si>
    <t>洪楼公401</t>
  </si>
  <si>
    <t>G150004</t>
  </si>
  <si>
    <t>硕士俄语</t>
  </si>
  <si>
    <t>李可</t>
  </si>
  <si>
    <t>洪楼公405</t>
  </si>
  <si>
    <t>G190001</t>
  </si>
  <si>
    <t>概率与数理统计1班</t>
  </si>
  <si>
    <t>朱庆峰（博士后）</t>
  </si>
  <si>
    <t>5-7</t>
  </si>
  <si>
    <t>化学与化工学院20
环境研究院 35</t>
  </si>
  <si>
    <t>G190003</t>
  </si>
  <si>
    <t>数学与物理方法1班</t>
  </si>
  <si>
    <t>苏海军</t>
  </si>
  <si>
    <t>化学与化工学院21</t>
  </si>
  <si>
    <t>G190005</t>
  </si>
  <si>
    <t>工程数学1班</t>
  </si>
  <si>
    <t>杜宁、叶宏</t>
  </si>
  <si>
    <t>5-8</t>
  </si>
  <si>
    <t>中心校区工程专业学位(不包括数学)</t>
  </si>
  <si>
    <t>千佛山校区</t>
  </si>
  <si>
    <t>中国马克思主义与当代硕博3班</t>
  </si>
  <si>
    <t>千佛山10-204</t>
  </si>
  <si>
    <t>中国马克思主义与当代4班</t>
  </si>
  <si>
    <t>周金龙2、陈家付1、    孙丽君1、黄广友1、    王世珍2、林清华1、    翟金秀1</t>
  </si>
  <si>
    <t xml:space="preserve">材料科学与工程学院 21 
热科学与工程研究中心 1 
机械工程学院 25 
能源与动力工程学院 8 
电气工程学院 6 
控制科学与工程学院 22 
土建与水利学院 14 
体育学院 4 
海洋研究院 </t>
  </si>
  <si>
    <t>博士生英语视听说3班</t>
  </si>
  <si>
    <t>22</t>
  </si>
  <si>
    <t>千佛山10-411</t>
  </si>
  <si>
    <t>8:30上课千佛山校区博士</t>
  </si>
  <si>
    <t>思想政治理论(理工医)7班</t>
  </si>
  <si>
    <t>孙丽君（9）/王世珍（5）</t>
  </si>
  <si>
    <t>千佛山5-113</t>
  </si>
  <si>
    <t>体育学院	16
电气工程学院学硕	84</t>
  </si>
  <si>
    <t>思想政治理论(理工医)8班</t>
  </si>
  <si>
    <t>张爱波（9）/张爱波（5）</t>
  </si>
  <si>
    <t>千佛山10-216</t>
  </si>
  <si>
    <t>电气工程学院专硕98+15</t>
  </si>
  <si>
    <t>思想政治理论(理工医)9班</t>
  </si>
  <si>
    <t>千佛山10-316</t>
  </si>
  <si>
    <t>材料科学与工程学院学硕	78
热科学中心学硕	18</t>
  </si>
  <si>
    <t>思想政治理论(理工医)10班</t>
  </si>
  <si>
    <t>纪政文（9）/孙世明（5）</t>
  </si>
  <si>
    <t>千佛山10-312</t>
  </si>
  <si>
    <t>材料科学与工程学院专硕79+6</t>
  </si>
  <si>
    <t>思想政治理论(理工医)11班</t>
  </si>
  <si>
    <t>周金龙（7）、蔡卫忠（2）/孙庆霞（5）</t>
  </si>
  <si>
    <t>千佛山10-116</t>
  </si>
  <si>
    <t>能源与动力工程学院学硕	53
土建与水利学院学硕	66</t>
  </si>
  <si>
    <t>思想政治理论(理工医)12班</t>
  </si>
  <si>
    <t>千佛山5-115</t>
  </si>
  <si>
    <t xml:space="preserve">海洋10：检测技术与自动化装置 8系统工程 2
</t>
  </si>
  <si>
    <t>思想政治理论(理工医)13班</t>
  </si>
  <si>
    <t>林清华（9）/王世珍（5）</t>
  </si>
  <si>
    <t>现代物流研究中心专硕7	
控制科学与工程学院专硕86+19</t>
  </si>
  <si>
    <t>思想政治理论(理工医)14班</t>
  </si>
  <si>
    <t>孙丽君（9）/张爱波（5）</t>
  </si>
  <si>
    <t>机械工程学院学硕85
海洋学硕13</t>
  </si>
  <si>
    <t>思想政治理论(理工医)15班</t>
  </si>
  <si>
    <t>周金龙（7）、蔡卫忠（2）/王世珍（5）</t>
  </si>
  <si>
    <t>千佛山10-304</t>
  </si>
  <si>
    <t>机械工程学院专硕88+33</t>
  </si>
  <si>
    <t>思想政治理论(理工医)16班</t>
  </si>
  <si>
    <t>孙庆霞（9）/张爱波（5）</t>
  </si>
  <si>
    <t>土建与水利学院专硕75+32</t>
  </si>
  <si>
    <t>思想政治理论(理工医)17班</t>
  </si>
  <si>
    <t>纪政文（9）/王世珍（5）</t>
  </si>
  <si>
    <t xml:space="preserve">能源与动力工程学院专硕62+28
热科学中心专硕 10	</t>
  </si>
  <si>
    <t>英语(A-Level)17</t>
  </si>
  <si>
    <t>柳婷婷</t>
  </si>
  <si>
    <t>千佛山10-406</t>
  </si>
  <si>
    <t>能源与动力工程学院	53
热科学中心	18
机械工程学院	85
海洋	13       合计169</t>
  </si>
  <si>
    <t>18</t>
  </si>
  <si>
    <t>英语(A-Level)18</t>
  </si>
  <si>
    <t xml:space="preserve">海洋13：机械制造及其自动化 13
</t>
  </si>
  <si>
    <t>19</t>
  </si>
  <si>
    <t>英语(A-Level)19</t>
  </si>
  <si>
    <t>王凯军</t>
  </si>
  <si>
    <t>体育学院	16
电气工程学院	84
土建与水利学院	66 合计166</t>
  </si>
  <si>
    <t>20</t>
  </si>
  <si>
    <t>英语(A-Level)20</t>
  </si>
  <si>
    <t>英语(A-Level)21</t>
  </si>
  <si>
    <t>Lynn</t>
  </si>
  <si>
    <r>
      <rPr>
        <sz val="9"/>
        <color indexed="8"/>
        <rFont val="宋体"/>
        <charset val="134"/>
      </rPr>
      <t xml:space="preserve">材料科学与工程学院	78
</t>
    </r>
    <r>
      <rPr>
        <sz val="9"/>
        <color indexed="8"/>
        <rFont val="宋体"/>
        <charset val="134"/>
      </rPr>
      <t xml:space="preserve">现代物流研究中心	4
</t>
    </r>
    <r>
      <rPr>
        <sz val="9"/>
        <color indexed="8"/>
        <rFont val="宋体"/>
        <charset val="134"/>
      </rPr>
      <t xml:space="preserve">控制科学与工程学院	83
</t>
    </r>
    <r>
      <rPr>
        <sz val="9"/>
        <color indexed="8"/>
        <rFont val="宋体"/>
        <charset val="134"/>
      </rPr>
      <t>海洋10	    合计175</t>
    </r>
  </si>
  <si>
    <t>英语(A-Level)22</t>
  </si>
  <si>
    <t>在线英语阅读与写作A-Level</t>
  </si>
  <si>
    <t>网络+面授</t>
  </si>
  <si>
    <t>英语(B-Level)17</t>
  </si>
  <si>
    <t>薛君</t>
  </si>
  <si>
    <r>
      <rPr>
        <sz val="9"/>
        <color indexed="8"/>
        <rFont val="宋体"/>
        <charset val="134"/>
      </rPr>
      <t>千佛山10-301</t>
    </r>
  </si>
  <si>
    <t>能源与动力工程学院	53
热科学中心	18
机械工程学院	85
海洋	13合计169</t>
  </si>
  <si>
    <t>英语(B-Level)18</t>
  </si>
  <si>
    <t>英语(B-Level)19</t>
  </si>
  <si>
    <r>
      <rPr>
        <sz val="9"/>
        <color indexed="8"/>
        <rFont val="宋体"/>
        <charset val="134"/>
      </rPr>
      <t>千佛山10-305</t>
    </r>
  </si>
  <si>
    <t>英语(B-Level)20</t>
  </si>
  <si>
    <t>英语(B-Level)21</t>
  </si>
  <si>
    <r>
      <rPr>
        <sz val="9"/>
        <color indexed="8"/>
        <rFont val="宋体"/>
        <charset val="134"/>
      </rPr>
      <t>千佛山10-309</t>
    </r>
  </si>
  <si>
    <t>材料科学与工程学院	78
现代物流研究中心	4
控制科学与工程学院	83
海洋10	合计175</t>
  </si>
  <si>
    <t>英语(B-Level)22</t>
  </si>
  <si>
    <t>在线英语视听(B-Level)</t>
  </si>
  <si>
    <t>科技英语4班(工程专业学位)</t>
  </si>
  <si>
    <t>董其珍</t>
  </si>
  <si>
    <r>
      <rPr>
        <sz val="9"/>
        <color indexed="8"/>
        <rFont val="宋体"/>
        <charset val="134"/>
      </rPr>
      <t>千佛山10-312</t>
    </r>
  </si>
  <si>
    <t xml:space="preserve">材料科学与工程学院专硕79＋6（一半）
</t>
  </si>
  <si>
    <t>科技英语5班(工程专业学位)</t>
  </si>
  <si>
    <t>宋晓红</t>
  </si>
  <si>
    <r>
      <rPr>
        <sz val="9"/>
        <color indexed="8"/>
        <rFont val="宋体"/>
        <charset val="134"/>
      </rPr>
      <t>千佛山10-209</t>
    </r>
  </si>
  <si>
    <t xml:space="preserve">能源与动力工程学院专硕62＋28
热科学中心专硕10	</t>
  </si>
  <si>
    <t>科技英语6班(工程专业学位)</t>
  </si>
  <si>
    <t>千佛山10-305</t>
  </si>
  <si>
    <t>科技英语7班(工程专业学位)</t>
  </si>
  <si>
    <t>千佛山10-309</t>
  </si>
  <si>
    <t>电气工程学院专硕98＋15</t>
  </si>
  <si>
    <t>科技英语8班(工程专业学位)</t>
  </si>
  <si>
    <r>
      <rPr>
        <sz val="9"/>
        <color indexed="8"/>
        <rFont val="宋体"/>
        <charset val="134"/>
      </rPr>
      <t>千佛山10-212</t>
    </r>
  </si>
  <si>
    <t>科技英语9班(工程专业学位)</t>
  </si>
  <si>
    <t>郑茜</t>
  </si>
  <si>
    <t>科技英语10班(工程专业学位)</t>
  </si>
  <si>
    <t>魏莉</t>
  </si>
  <si>
    <t>科技英语11班(工程专业学位)</t>
  </si>
  <si>
    <r>
      <rPr>
        <sz val="9"/>
        <color indexed="8"/>
        <rFont val="宋体"/>
        <charset val="134"/>
      </rPr>
      <t>千佛山10-213</t>
    </r>
  </si>
  <si>
    <t>土建与水利学院专硕75＋32</t>
  </si>
  <si>
    <t>科技英语12班(工程专业学位)</t>
  </si>
  <si>
    <t>千佛山10-217</t>
  </si>
  <si>
    <t>科技英语13班(工程专业学位)</t>
  </si>
  <si>
    <t>机械工程学院专硕88＋33</t>
  </si>
  <si>
    <t>科技英语14班(工程专业学位)</t>
  </si>
  <si>
    <r>
      <rPr>
        <sz val="9"/>
        <color indexed="8"/>
        <rFont val="宋体"/>
        <charset val="134"/>
      </rPr>
      <t>千佛山10-308</t>
    </r>
  </si>
  <si>
    <t>科技英语15班(工程专业学位)</t>
  </si>
  <si>
    <t>科技英语16班(工程专业学位)</t>
  </si>
  <si>
    <t>成晟洁</t>
  </si>
  <si>
    <r>
      <rPr>
        <sz val="9"/>
        <color indexed="8"/>
        <rFont val="宋体"/>
        <charset val="134"/>
      </rPr>
      <t>千佛山10-201</t>
    </r>
  </si>
  <si>
    <t>现代物流研究中心专硕7	
控制科学与工程学院专硕86＋19</t>
  </si>
  <si>
    <t>科技英语17班(工程专业学位)</t>
  </si>
  <si>
    <r>
      <rPr>
        <sz val="9"/>
        <color indexed="8"/>
        <rFont val="宋体"/>
        <charset val="134"/>
      </rPr>
      <t>千佛山10-205</t>
    </r>
  </si>
  <si>
    <t>科技英语18班(工程专业学位)</t>
  </si>
  <si>
    <t>在线英语视听与写作(专业学位)</t>
  </si>
  <si>
    <t>概率与数理统计2班</t>
  </si>
  <si>
    <t>千佛山10-213</t>
  </si>
  <si>
    <t>土建与水利学院19
机械工程学院13</t>
  </si>
  <si>
    <t xml:space="preserve">土建与水利学院19：结构工程 12（选修）桥梁与隧道工程3水文及水资源4
机械工程学院13：车辆工程4机械制造工业工程 9
</t>
  </si>
  <si>
    <t>G190002</t>
  </si>
  <si>
    <t>工程中的矩阵理论1班</t>
  </si>
  <si>
    <t>李久平</t>
  </si>
  <si>
    <t>机械38 电气70</t>
  </si>
  <si>
    <t>工程中的矩阵理论2班</t>
  </si>
  <si>
    <t>现代物流研究中心科硕4
控制科学与工程学院科硕74
海洋10</t>
  </si>
  <si>
    <t>工程中的矩阵理论3班</t>
  </si>
  <si>
    <t>控制科学与工程学院专硕105</t>
  </si>
  <si>
    <t>数学与物理方法2班</t>
  </si>
  <si>
    <t>来翔</t>
  </si>
  <si>
    <t>材料科学与工程学院78
电气工程学院14</t>
  </si>
  <si>
    <t>数学与物理方法3班</t>
  </si>
  <si>
    <r>
      <rPr>
        <sz val="9"/>
        <color indexed="8"/>
        <rFont val="宋体"/>
        <charset val="134"/>
      </rPr>
      <t>千佛山10-116</t>
    </r>
  </si>
  <si>
    <t>能源与动力工程学院53
热科学中心18
土建与水利学院57</t>
  </si>
  <si>
    <t xml:space="preserve">能源与动力工程学院53：动力工程及工程热物理 50载运工具运用工程 3
热科学中心18：动力工程及工程热物理 18
土建学院57：工程力学5岩土工程24结构工程12水工结构工程7道路与铁道工程9
</t>
  </si>
  <si>
    <t>数学与物理方法4班</t>
  </si>
  <si>
    <r>
      <rPr>
        <sz val="9"/>
        <color indexed="8"/>
        <rFont val="宋体"/>
        <charset val="134"/>
      </rPr>
      <t>千佛山10-304</t>
    </r>
  </si>
  <si>
    <t>控制科学与工程学院9
机械工程学院64
海洋13</t>
  </si>
  <si>
    <t xml:space="preserve">控制科学与工程学院9：生物医学工程（科硕） 9
机械工程学院64:机械制造及其自动化32机械制造工业工程（选修）9化工过程机械6工业工程（专业学位)（选修）17
海洋13：机械制造及其自动化 13
</t>
  </si>
  <si>
    <t>G190004</t>
  </si>
  <si>
    <r>
      <rPr>
        <sz val="9"/>
        <color indexed="8"/>
        <rFont val="宋体"/>
        <charset val="134"/>
      </rPr>
      <t>数值分析</t>
    </r>
    <r>
      <rPr>
        <sz val="9"/>
        <color indexed="8"/>
        <rFont val="Times New Roman"/>
      </rPr>
      <t>1</t>
    </r>
    <r>
      <rPr>
        <sz val="9"/>
        <color indexed="8"/>
        <rFont val="宋体"/>
        <charset val="134"/>
      </rPr>
      <t>班</t>
    </r>
  </si>
  <si>
    <t>高夫征</t>
  </si>
  <si>
    <r>
      <rPr>
        <sz val="9"/>
        <color indexed="8"/>
        <rFont val="宋体"/>
        <charset val="134"/>
      </rPr>
      <t>千佛山10-216</t>
    </r>
  </si>
  <si>
    <t>控制科学与工程学院9
海洋10
电气工程学院84</t>
  </si>
  <si>
    <r>
      <rPr>
        <sz val="9"/>
        <color indexed="8"/>
        <rFont val="宋体"/>
        <charset val="134"/>
      </rPr>
      <t>数值分析</t>
    </r>
    <r>
      <rPr>
        <sz val="9"/>
        <color indexed="8"/>
        <rFont val="Times New Roman"/>
      </rPr>
      <t>2</t>
    </r>
    <r>
      <rPr>
        <sz val="9"/>
        <color indexed="8"/>
        <rFont val="宋体"/>
        <charset val="134"/>
      </rPr>
      <t>班</t>
    </r>
  </si>
  <si>
    <r>
      <rPr>
        <sz val="9"/>
        <color indexed="8"/>
        <rFont val="宋体"/>
        <charset val="134"/>
      </rPr>
      <t>千佛山10-316</t>
    </r>
  </si>
  <si>
    <t>材料科学与工程学院78
机械工程学院40
海洋13</t>
  </si>
  <si>
    <t>材料科学与工程学院78：材料科学与工程 78
机械工程学院40：机械电子工程13机械设计及理论10车辆工程4机械制造工业工程9机械产品数字化设计4
海洋13:机械制造及其自动化 13</t>
  </si>
  <si>
    <r>
      <rPr>
        <sz val="9"/>
        <color indexed="8"/>
        <rFont val="宋体"/>
        <charset val="134"/>
      </rPr>
      <t>数值分析</t>
    </r>
    <r>
      <rPr>
        <sz val="9"/>
        <color indexed="8"/>
        <rFont val="Times New Roman"/>
      </rPr>
      <t>3</t>
    </r>
    <r>
      <rPr>
        <sz val="9"/>
        <color indexed="8"/>
        <rFont val="宋体"/>
        <charset val="134"/>
      </rPr>
      <t>班</t>
    </r>
  </si>
  <si>
    <t>包芳勋</t>
  </si>
  <si>
    <t>能源与动力工程学院53
热科学中心18
土建与水利学院66</t>
  </si>
  <si>
    <t xml:space="preserve">能源与动力工程学院53:动力工程及工程热物理 50载运工具运用工程 3
热科学中心18：动力工程及工程热物理 18
土建学院66：工程力学5岩土工程24结构工程12桥梁与隧道工程3水文及水资源4水工结构工程7道路与铁道工程9交通运输规划与管理2
</t>
  </si>
  <si>
    <t>工程数学2班</t>
  </si>
  <si>
    <t>吴立（博士后）</t>
  </si>
  <si>
    <t>机械工程学院专硕80＋33</t>
  </si>
  <si>
    <t xml:space="preserve">机械工程学院专硕80＋33：全日制专硕：机械工程63车辆工程5工业工程12非全日制专硕：33
</t>
  </si>
  <si>
    <t>工程数学3班</t>
  </si>
  <si>
    <t>孙同军</t>
  </si>
  <si>
    <t xml:space="preserve">能源与动力工程学院专硕62＋28
热科学中心专硕10	
现代物流研究中心专硕7 </t>
  </si>
  <si>
    <t>能源与动力工程学院专硕62＋28：动力工程86车辆工程4
热科学中心专硕10：动力工程10
现代物流研究中心专硕7：物流工程 7</t>
  </si>
  <si>
    <t>工程数学4班</t>
  </si>
  <si>
    <t>郑修才</t>
  </si>
  <si>
    <t xml:space="preserve">电气工程学院专硕98＋15
</t>
  </si>
  <si>
    <t>电气工程学院专硕98＋15：电气工程113</t>
  </si>
  <si>
    <t>工程数学5班</t>
  </si>
  <si>
    <t xml:space="preserve">土建与水利学院专硕75＋32
</t>
  </si>
  <si>
    <t xml:space="preserve">土建学院：建筑与土木工程94水利工程12
</t>
  </si>
  <si>
    <t>工程数学6班</t>
  </si>
  <si>
    <t xml:space="preserve">材料科学与工程学院专硕79＋6
</t>
  </si>
  <si>
    <t xml:space="preserve">材料科学与工程学院专硕79＋6：材料工程 85
</t>
  </si>
  <si>
    <t>趵突泉校区</t>
  </si>
  <si>
    <t>中国马克思主义与当代硕博4班</t>
  </si>
  <si>
    <t>趵突泉2104</t>
  </si>
  <si>
    <t>中国马克思主义与当代5班</t>
  </si>
  <si>
    <r>
      <rPr>
        <sz val="9"/>
        <color indexed="8"/>
        <rFont val="宋体"/>
        <charset val="134"/>
      </rPr>
      <t>119</t>
    </r>
  </si>
  <si>
    <t>孙世明2、陈家付1、黄广友1、林清华1、孙庆霞1、王世珍2、孙丽君1</t>
  </si>
  <si>
    <t xml:space="preserve">齐鲁医学部 119 </t>
  </si>
  <si>
    <t>思想政治理论(理工医)18班</t>
  </si>
  <si>
    <t>公卫83口腔38</t>
  </si>
  <si>
    <t>思想政治理论(理工医)19班</t>
  </si>
  <si>
    <t>马明冲（3）、王彬（3）、史婷婷（3）/范杰敏（5）</t>
  </si>
  <si>
    <r>
      <rPr>
        <sz val="9"/>
        <color indexed="8"/>
        <rFont val="宋体"/>
        <charset val="134"/>
      </rPr>
      <t>趵突泉2104</t>
    </r>
  </si>
  <si>
    <t>护理62卫管33</t>
  </si>
  <si>
    <t>思想政治理论(理工医)20班</t>
  </si>
  <si>
    <t>周金龙（7）、蔡卫忠（2）/孙世明（5）</t>
  </si>
  <si>
    <t>药学院126</t>
  </si>
  <si>
    <t>思想政治理论(理工医)21班</t>
  </si>
  <si>
    <t>医学院临床类专业138</t>
  </si>
  <si>
    <t>思想政治理论(理工医)22班</t>
  </si>
  <si>
    <t>医学院基础类专业92</t>
  </si>
  <si>
    <t>23</t>
  </si>
  <si>
    <t>英语(A-Level)23</t>
  </si>
  <si>
    <t>Matchelle  </t>
  </si>
  <si>
    <t xml:space="preserve"> </t>
  </si>
  <si>
    <t>趵突泉8-2语音室</t>
  </si>
  <si>
    <t xml:space="preserve">口腔科硕23卫管14
</t>
  </si>
  <si>
    <t>24</t>
  </si>
  <si>
    <t>英语(A-Level)24</t>
  </si>
  <si>
    <t>基础医学院92</t>
  </si>
  <si>
    <t>25</t>
  </si>
  <si>
    <t>英语(A-Level)25</t>
  </si>
  <si>
    <t>临床医学院138</t>
  </si>
  <si>
    <t>26</t>
  </si>
  <si>
    <t>英语(A-Level)26</t>
  </si>
  <si>
    <t>27</t>
  </si>
  <si>
    <t>英语(A-Level)27</t>
  </si>
  <si>
    <t>公卫科硕42护理科硕23药学院71</t>
  </si>
  <si>
    <t>28</t>
  </si>
  <si>
    <t>英语(A-Level)28</t>
  </si>
  <si>
    <t>英语(B-Level)23</t>
  </si>
  <si>
    <t>张晓梅</t>
  </si>
  <si>
    <t>趵突泉2102</t>
  </si>
  <si>
    <t>英语(B-Level)24</t>
  </si>
  <si>
    <t>英语(B-Level)25</t>
  </si>
  <si>
    <t>英语(B-Level)26</t>
  </si>
  <si>
    <t>英语(B-Level)27</t>
  </si>
  <si>
    <t>英语(B-Level)28</t>
  </si>
  <si>
    <t>G910007</t>
  </si>
  <si>
    <t>医学英语(专业学位)1班</t>
  </si>
  <si>
    <t>乔发光</t>
  </si>
  <si>
    <t>趵突泉2106</t>
  </si>
  <si>
    <t>卫管19药学55 合计74</t>
  </si>
  <si>
    <t>医学英语(专业学位)2班</t>
  </si>
  <si>
    <t>趵突泉2108</t>
  </si>
  <si>
    <t>医学英语(专业学位)3班</t>
  </si>
  <si>
    <t>公卫专硕41</t>
  </si>
  <si>
    <t>医学英语(专业学位)4班</t>
  </si>
  <si>
    <t>护理专硕39</t>
  </si>
  <si>
    <t>在线英语阅读与写作(专业学位)</t>
  </si>
  <si>
    <t>G640001</t>
  </si>
  <si>
    <t>医学统计学1班</t>
  </si>
  <si>
    <t>刘言训</t>
  </si>
  <si>
    <r>
      <rPr>
        <sz val="9"/>
        <color indexed="8"/>
        <rFont val="宋体"/>
        <charset val="134"/>
      </rPr>
      <t>药学院科硕</t>
    </r>
    <r>
      <rPr>
        <sz val="9"/>
        <color indexed="8"/>
        <rFont val="Times New Roman"/>
      </rPr>
      <t>71</t>
    </r>
  </si>
  <si>
    <t>医学统计学2班</t>
  </si>
  <si>
    <t>公共卫生科硕42护理58卫生管理33 合计133</t>
  </si>
  <si>
    <t>医学统计学3班</t>
  </si>
  <si>
    <r>
      <rPr>
        <sz val="9"/>
        <color indexed="8"/>
        <rFont val="宋体"/>
        <charset val="134"/>
      </rPr>
      <t xml:space="preserve">口腔38
</t>
    </r>
    <r>
      <rPr>
        <sz val="9"/>
        <color indexed="8"/>
        <rFont val="宋体"/>
        <charset val="134"/>
      </rPr>
      <t xml:space="preserve">医学院临床类专业138
</t>
    </r>
    <r>
      <rPr>
        <sz val="9"/>
        <color indexed="8"/>
        <rFont val="宋体"/>
        <charset val="134"/>
      </rPr>
      <t xml:space="preserve">医学院基础类专业92
</t>
    </r>
    <r>
      <rPr>
        <sz val="9"/>
        <color indexed="8"/>
        <rFont val="宋体"/>
        <charset val="134"/>
      </rPr>
      <t xml:space="preserve">
</t>
    </r>
    <r>
      <rPr>
        <sz val="9"/>
        <color indexed="8"/>
        <rFont val="宋体"/>
        <charset val="134"/>
      </rPr>
      <t>合计268</t>
    </r>
  </si>
  <si>
    <t>医学统计学4班</t>
  </si>
  <si>
    <t>G470003</t>
  </si>
  <si>
    <t>计算机应用（医）1班</t>
  </si>
  <si>
    <t>刘毅</t>
  </si>
  <si>
    <t>趵突泉2103</t>
  </si>
  <si>
    <t>西校区硕士生选课</t>
  </si>
  <si>
    <t>计算机应用（医）2班</t>
  </si>
  <si>
    <t>计算机应用（医）3班</t>
  </si>
  <si>
    <t>软件园校区</t>
  </si>
  <si>
    <t>思想政治理论(理)23班</t>
  </si>
  <si>
    <t>张路园（3）、杨国山（3）、董沐夕（3）/马佰莲（5）</t>
  </si>
  <si>
    <t>软件5区307</t>
  </si>
  <si>
    <t>35</t>
  </si>
  <si>
    <t>英语(A-Level)35</t>
  </si>
  <si>
    <t xml:space="preserve">Matchelle  </t>
  </si>
  <si>
    <r>
      <rPr>
        <sz val="9"/>
        <color indexed="8"/>
        <rFont val="宋体"/>
        <charset val="134"/>
      </rPr>
      <t>1-2</t>
    </r>
  </si>
  <si>
    <t>软件5区203</t>
  </si>
  <si>
    <t>英语(A-Level)36</t>
  </si>
  <si>
    <r>
      <rPr>
        <sz val="9"/>
        <color indexed="8"/>
        <rFont val="宋体"/>
        <charset val="134"/>
      </rPr>
      <t>3-4</t>
    </r>
  </si>
  <si>
    <t>英语(B-Level)35</t>
  </si>
  <si>
    <t>陈登峰</t>
  </si>
  <si>
    <t>软件5区205</t>
  </si>
  <si>
    <t>英语(B-Level)36</t>
  </si>
  <si>
    <t>科技英语19班(工程专业学位)</t>
  </si>
  <si>
    <t>科技英语20班(工程专业学位)</t>
  </si>
  <si>
    <r>
      <rPr>
        <sz val="9"/>
        <color indexed="8"/>
        <rFont val="宋体"/>
        <charset val="134"/>
      </rPr>
      <t>软件5区308</t>
    </r>
  </si>
  <si>
    <t>工程数学7班</t>
  </si>
  <si>
    <t>青岛校区</t>
  </si>
  <si>
    <t xml:space="preserve">中国马克思主义与当代 </t>
  </si>
  <si>
    <t>思想政治理论(理)24班</t>
  </si>
  <si>
    <t>陈桂香4方雷1陈家付2吴磊2/潘昌新5</t>
  </si>
  <si>
    <t>博物馆报告厅</t>
  </si>
  <si>
    <t xml:space="preserve">信息科学与工程学院119
海洋	9		</t>
  </si>
  <si>
    <t>信息科学与工程学院119：学硕66专硕46非全日制7
海洋9 ：电子科学与技术 9</t>
  </si>
  <si>
    <t>思想政治理论(理)25班</t>
  </si>
  <si>
    <t>思想政治理论(理)26班</t>
  </si>
  <si>
    <t>29</t>
  </si>
  <si>
    <t>英语(A-Level)29</t>
  </si>
  <si>
    <t>陈珊</t>
  </si>
  <si>
    <t>会文北楼226
第五实验室</t>
  </si>
  <si>
    <t>30</t>
  </si>
  <si>
    <t>英语(A-Level)30</t>
  </si>
  <si>
    <t>31</t>
  </si>
  <si>
    <t>英语(A-Level)31</t>
  </si>
  <si>
    <t>5-6</t>
  </si>
  <si>
    <t>海洋 15
政治学与公共管理学院 99
合计114</t>
  </si>
  <si>
    <t>海洋15：环境科学与工程 15</t>
  </si>
  <si>
    <t>32</t>
  </si>
  <si>
    <t>英语(A-Level)32</t>
  </si>
  <si>
    <t>33</t>
  </si>
  <si>
    <t>英语(A-Level)33</t>
  </si>
  <si>
    <t>法学院	73
信息科学与工程学院	66
海洋	9 合计148</t>
  </si>
  <si>
    <t>34</t>
  </si>
  <si>
    <t>英语(A-Level)34</t>
  </si>
  <si>
    <t>海洋9 ：电子科学与技术 9</t>
  </si>
  <si>
    <t>英语(B-Level)29</t>
  </si>
  <si>
    <t>边玉珍</t>
  </si>
  <si>
    <t>青岛校区振声苑S108</t>
  </si>
  <si>
    <t>英语(B-Level)30</t>
  </si>
  <si>
    <t>牛雪梅</t>
  </si>
  <si>
    <t>青岛校区振声苑S211</t>
  </si>
  <si>
    <t>英语(B-Level)31</t>
  </si>
  <si>
    <t>洪娜</t>
  </si>
  <si>
    <t>青岛校区振声苑S206</t>
  </si>
  <si>
    <t>英语(B-Level)32</t>
  </si>
  <si>
    <t>英语(B-Level)33</t>
  </si>
  <si>
    <t>青岛校区振声苑S307</t>
  </si>
  <si>
    <t>英语(B-Level)34</t>
  </si>
  <si>
    <t>科技英语21班(工程专业学位)</t>
  </si>
  <si>
    <t>韩刚</t>
  </si>
  <si>
    <t>青岛校区振声苑S203</t>
  </si>
  <si>
    <t>环境科学与工程学院专硕40＋28</t>
  </si>
  <si>
    <t>科技英语22班(工程专业学位)</t>
  </si>
  <si>
    <t>张丽霞</t>
  </si>
  <si>
    <t>青岛校区振声苑S303</t>
  </si>
  <si>
    <t>青岛校区振声苑S304</t>
  </si>
  <si>
    <t>青岛校区振声苑S305</t>
  </si>
  <si>
    <t>概率与数理统计3班</t>
  </si>
  <si>
    <t>刘杨</t>
  </si>
  <si>
    <r>
      <rPr>
        <sz val="9"/>
        <color indexed="8"/>
        <rFont val="宋体"/>
        <charset val="134"/>
      </rPr>
      <t>5-7</t>
    </r>
  </si>
  <si>
    <t xml:space="preserve">环境科学与工程学院	42
</t>
  </si>
  <si>
    <t>工程数学8班</t>
  </si>
  <si>
    <t>李欣鹏</t>
  </si>
  <si>
    <r>
      <rPr>
        <sz val="9"/>
        <color indexed="8"/>
        <rFont val="宋体"/>
        <charset val="134"/>
      </rPr>
      <t>5-8</t>
    </r>
  </si>
  <si>
    <t>青岛校区振声苑S104</t>
  </si>
  <si>
    <t>工程数学9班</t>
  </si>
  <si>
    <t>山东大学2016－2017学年第一学期研究生公共课程表（非全日制周末班）</t>
  </si>
  <si>
    <r>
      <rPr>
        <sz val="9"/>
        <color indexed="8"/>
        <rFont val="Times New Roman"/>
      </rPr>
      <t xml:space="preserve">非全日制周末班学生9月16、17日开始，每周末上课，至1月13、14日最后一次课。                      9月30日、10月1日、7日、8日暂停／12月30日、31日暂停                       </t>
    </r>
    <r>
      <rPr>
        <sz val="9"/>
        <color indexed="8"/>
        <rFont val="宋体"/>
        <charset val="134"/>
      </rPr>
      <t>考试时间：</t>
    </r>
    <r>
      <rPr>
        <sz val="9"/>
        <color indexed="8"/>
        <rFont val="Times New Roman"/>
      </rPr>
      <t>2017</t>
    </r>
    <r>
      <rPr>
        <sz val="9"/>
        <color indexed="8"/>
        <rFont val="宋体"/>
        <charset val="134"/>
      </rPr>
      <t>年</t>
    </r>
    <r>
      <rPr>
        <sz val="9"/>
        <color indexed="8"/>
        <rFont val="Times New Roman"/>
      </rPr>
      <t>1</t>
    </r>
    <r>
      <rPr>
        <sz val="9"/>
        <color indexed="8"/>
        <rFont val="宋体"/>
        <charset val="134"/>
      </rPr>
      <t>月</t>
    </r>
    <r>
      <rPr>
        <sz val="9"/>
        <color indexed="8"/>
        <rFont val="Times New Roman"/>
      </rPr>
      <t>15</t>
    </r>
    <r>
      <rPr>
        <sz val="9"/>
        <color indexed="8"/>
        <rFont val="宋体"/>
        <charset val="134"/>
      </rPr>
      <t>日至</t>
    </r>
    <r>
      <rPr>
        <sz val="9"/>
        <color indexed="8"/>
        <rFont val="Times New Roman"/>
      </rPr>
      <t>1</t>
    </r>
    <r>
      <rPr>
        <sz val="9"/>
        <color indexed="8"/>
        <rFont val="宋体"/>
        <charset val="134"/>
      </rPr>
      <t>月</t>
    </r>
    <r>
      <rPr>
        <sz val="9"/>
        <color indexed="8"/>
        <rFont val="Times New Roman"/>
      </rPr>
      <t>28</t>
    </r>
    <r>
      <rPr>
        <sz val="9"/>
        <color indexed="8"/>
        <rFont val="宋体"/>
        <charset val="134"/>
      </rPr>
      <t>日</t>
    </r>
  </si>
  <si>
    <t>备注：除规培生外，其他学院人数均为招生时上报的非全日制专硕不随全日制专硕上课人数</t>
  </si>
  <si>
    <t>专业说明</t>
  </si>
  <si>
    <r>
      <rPr>
        <sz val="9"/>
        <color indexed="8"/>
        <rFont val="宋体"/>
        <charset val="134"/>
      </rPr>
      <t>商务英语(专业学位)9班</t>
    </r>
  </si>
  <si>
    <t>公教楼104</t>
  </si>
  <si>
    <t>经济研究院 10
经济学院 30
管理学院5</t>
  </si>
  <si>
    <t>管理学院5：旅游管理5</t>
  </si>
  <si>
    <t>管理学院55</t>
  </si>
  <si>
    <t>尹晓霞</t>
  </si>
  <si>
    <r>
      <rPr>
        <sz val="9"/>
        <color indexed="8"/>
        <rFont val="宋体"/>
        <charset val="134"/>
      </rPr>
      <t>公共管理英语(专业学位)2班</t>
    </r>
  </si>
  <si>
    <r>
      <rPr>
        <sz val="9"/>
        <color indexed="8"/>
        <rFont val="宋体"/>
        <charset val="134"/>
      </rPr>
      <t>1-4</t>
    </r>
  </si>
  <si>
    <t>哲学与社会发展学院 9</t>
  </si>
  <si>
    <r>
      <rPr>
        <sz val="9"/>
        <color indexed="8"/>
        <rFont val="宋体"/>
        <charset val="134"/>
      </rPr>
      <t>人文英语(专业学位)5</t>
    </r>
    <r>
      <rPr>
        <sz val="11"/>
        <color indexed="8"/>
        <rFont val="宋体"/>
        <charset val="134"/>
      </rPr>
      <t>班</t>
    </r>
  </si>
  <si>
    <t>理综楼504</t>
  </si>
  <si>
    <t xml:space="preserve">历史文化学院 8 
新闻传播 5
</t>
  </si>
  <si>
    <t>工程数学10班</t>
  </si>
  <si>
    <t>管理学院 55
机械工程学院10
能源与动力工程学院 1
电气工程学院 15
软件学院 4
微电子 3</t>
  </si>
  <si>
    <t>黄广友（3）、段立国（6）/范杰敏（5）</t>
  </si>
  <si>
    <t>11级临床116人  非全日制33人</t>
  </si>
  <si>
    <r>
      <rPr>
        <sz val="9"/>
        <color indexed="8"/>
        <rFont val="宋体"/>
        <charset val="134"/>
      </rPr>
      <t>28</t>
    </r>
  </si>
  <si>
    <r>
      <rPr>
        <sz val="9"/>
        <color indexed="8"/>
        <rFont val="宋体"/>
        <charset val="134"/>
      </rPr>
      <t>思想政治理论(理)28班</t>
    </r>
  </si>
  <si>
    <t>厉尽国（6）、杨国山（3）/孙庆霞（5）</t>
  </si>
  <si>
    <t>12临床136人 （201735785—201735932） 预留药学9</t>
  </si>
  <si>
    <r>
      <rPr>
        <sz val="9"/>
        <color indexed="8"/>
        <rFont val="宋体"/>
        <charset val="134"/>
      </rPr>
      <t>29</t>
    </r>
  </si>
  <si>
    <r>
      <rPr>
        <sz val="9"/>
        <color indexed="8"/>
        <rFont val="宋体"/>
        <charset val="134"/>
      </rPr>
      <t>思想政治理论(理)29班</t>
    </r>
  </si>
  <si>
    <t>郑敬斌（5）张士海（4）/王世珍辩证法（5）</t>
  </si>
  <si>
    <t>11级临床剩余49人： 学号201613945—201614001 口腔55:11级28人12级27人 12临床剩余32人 （学号201735933—201735968） 预留药学9</t>
  </si>
  <si>
    <r>
      <rPr>
        <sz val="9"/>
        <color indexed="8"/>
        <rFont val="宋体"/>
        <charset val="134"/>
      </rPr>
      <t>30</t>
    </r>
  </si>
  <si>
    <r>
      <rPr>
        <sz val="9"/>
        <color indexed="8"/>
        <rFont val="宋体"/>
        <charset val="134"/>
      </rPr>
      <t>思想政治理论(理)30班</t>
    </r>
  </si>
  <si>
    <t>黄广友（3）、段立国（6）/马佰莲（5）</t>
  </si>
  <si>
    <t>规培生150</t>
  </si>
  <si>
    <t>周金龙（9）/孙庆霞辩证法（5）</t>
  </si>
  <si>
    <t>规培生149</t>
  </si>
  <si>
    <t>规培生149：序号151—299</t>
  </si>
  <si>
    <r>
      <rPr>
        <sz val="9"/>
        <color indexed="8"/>
        <rFont val="宋体"/>
        <charset val="134"/>
      </rPr>
      <t>医学英语(专业学位)5班</t>
    </r>
  </si>
  <si>
    <t>白云</t>
  </si>
  <si>
    <t>12级“5+3”195人 11口腔28人 预留药学9</t>
  </si>
  <si>
    <t>口腔55:11级28人12级27人</t>
  </si>
  <si>
    <t>医学英语(专业学位)6班</t>
  </si>
  <si>
    <t>12临床56: （201735785—201735848）</t>
  </si>
  <si>
    <t>医学英语(专业学位)7班</t>
  </si>
  <si>
    <t>曹郁</t>
  </si>
  <si>
    <t>千佛山10-212</t>
  </si>
  <si>
    <t>12临床56: （201735849—201735907）</t>
  </si>
  <si>
    <t>医学英语(专业学位)8班</t>
  </si>
  <si>
    <t>曹军</t>
  </si>
  <si>
    <t>千佛山10-208</t>
  </si>
  <si>
    <t>12临床56: （201735908—201735968）</t>
  </si>
  <si>
    <t>医学英语(专业学位)9班</t>
  </si>
  <si>
    <t>孟晓</t>
  </si>
  <si>
    <t>规培生50</t>
  </si>
  <si>
    <t>序号1—50</t>
  </si>
  <si>
    <t>医学英语(专业学位)10班</t>
  </si>
  <si>
    <t>11临床50</t>
  </si>
  <si>
    <t>11级临床50：（201613807—201613861）</t>
  </si>
  <si>
    <t>因教材相同两班合班上课</t>
  </si>
  <si>
    <t>11临床16 非全日制33</t>
  </si>
  <si>
    <t xml:space="preserve">11级临床50：（201613862—201613882） 非全日制33:机械工程学院10／能源与动力工程学院 1／电气工程学院 15／软件学院 4／微电子 3
</t>
  </si>
  <si>
    <t>医学英语(专业学位)12班</t>
  </si>
  <si>
    <t>高静</t>
  </si>
  <si>
    <t>11级临床50：（201613884—201613861）</t>
  </si>
  <si>
    <r>
      <rPr>
        <sz val="9"/>
        <color indexed="8"/>
        <rFont val="宋体"/>
        <charset val="134"/>
      </rPr>
      <t>医学英语(专业学位)13班</t>
    </r>
  </si>
  <si>
    <t>序号151—200</t>
  </si>
  <si>
    <t>医学英语(专业学位)14班</t>
  </si>
  <si>
    <t>序号201—250</t>
  </si>
  <si>
    <t>医学英语(专业学位)15班</t>
  </si>
  <si>
    <t>规培生49</t>
  </si>
  <si>
    <t>序号251—299</t>
  </si>
  <si>
    <t>医学英语(专业学位)16班</t>
  </si>
  <si>
    <t>苏永刚</t>
  </si>
  <si>
    <t>11临床49人，预留药学9</t>
  </si>
  <si>
    <t>11级临床49：（201613945—201614001）</t>
  </si>
  <si>
    <t>医学英语(专业学位)17班</t>
  </si>
  <si>
    <t>序号51——100</t>
  </si>
  <si>
    <t>医学英语(专业学位)18班</t>
  </si>
  <si>
    <t>序号101——150</t>
  </si>
  <si>
    <t>David</t>
  </si>
  <si>
    <t>Zina</t>
  </si>
  <si>
    <t>微电子23+计算机软件52
合计75</t>
    <phoneticPr fontId="11" type="noConversion"/>
  </si>
  <si>
    <r>
      <t>软件学院专硕9</t>
    </r>
    <r>
      <rPr>
        <sz val="9"/>
        <color indexed="8"/>
        <rFont val="宋体"/>
        <family val="3"/>
        <charset val="134"/>
      </rPr>
      <t>3</t>
    </r>
    <r>
      <rPr>
        <sz val="9"/>
        <color indexed="8"/>
        <rFont val="宋体"/>
        <charset val="134"/>
      </rPr>
      <t xml:space="preserve">
微电子专硕19＋8</t>
    </r>
    <phoneticPr fontId="11" type="noConversion"/>
  </si>
  <si>
    <r>
      <t>软件学院专硕93</t>
    </r>
    <r>
      <rPr>
        <sz val="9"/>
        <color indexed="8"/>
        <rFont val="宋体"/>
        <charset val="134"/>
      </rPr>
      <t xml:space="preserve">
微电子专硕19＋8
合计</t>
    </r>
    <r>
      <rPr>
        <sz val="9"/>
        <color indexed="8"/>
        <rFont val="宋体"/>
        <family val="3"/>
        <charset val="134"/>
      </rPr>
      <t>120</t>
    </r>
    <phoneticPr fontId="11" type="noConversion"/>
  </si>
  <si>
    <t>1-4</t>
    <phoneticPr fontId="11" type="noConversion"/>
  </si>
  <si>
    <r>
      <t>科技英语2</t>
    </r>
    <r>
      <rPr>
        <sz val="9"/>
        <color indexed="8"/>
        <rFont val="宋体"/>
        <family val="3"/>
        <charset val="134"/>
      </rPr>
      <t>3</t>
    </r>
    <r>
      <rPr>
        <sz val="9"/>
        <color indexed="8"/>
        <rFont val="宋体"/>
        <charset val="134"/>
      </rPr>
      <t>班(工程专业学位)</t>
    </r>
    <phoneticPr fontId="11" type="noConversion"/>
  </si>
  <si>
    <r>
      <t>科技英语2</t>
    </r>
    <r>
      <rPr>
        <sz val="9"/>
        <color indexed="8"/>
        <rFont val="宋体"/>
        <family val="3"/>
        <charset val="134"/>
      </rPr>
      <t>4</t>
    </r>
    <r>
      <rPr>
        <sz val="9"/>
        <color indexed="8"/>
        <rFont val="宋体"/>
        <charset val="134"/>
      </rPr>
      <t>班(工程专业学位)</t>
    </r>
    <phoneticPr fontId="11" type="noConversion"/>
  </si>
  <si>
    <t xml:space="preserve">信息科学与工程学院专硕46＋7
</t>
    <phoneticPr fontId="11" type="noConversion"/>
  </si>
  <si>
    <t>环境科学与工程学院专硕40＋28
计算机科学与技术学院专硕22
合计90</t>
    <phoneticPr fontId="11" type="noConversion"/>
  </si>
  <si>
    <r>
      <t>计算机科学与技术学院专硕2</t>
    </r>
    <r>
      <rPr>
        <sz val="9"/>
        <color indexed="8"/>
        <rFont val="宋体"/>
        <family val="3"/>
        <charset val="134"/>
      </rPr>
      <t>2</t>
    </r>
    <r>
      <rPr>
        <sz val="9"/>
        <color indexed="8"/>
        <rFont val="宋体"/>
        <charset val="134"/>
      </rPr>
      <t xml:space="preserve">
信息科学与工程学院专硕46＋7	</t>
    </r>
    <phoneticPr fontId="11" type="noConversion"/>
  </si>
  <si>
    <r>
      <rPr>
        <sz val="9"/>
        <color indexed="8"/>
        <rFont val="宋体"/>
        <charset val="134"/>
      </rPr>
      <t>物理学院	60
晶体材料研究所	72
政管学院统战</t>
    </r>
    <r>
      <rPr>
        <sz val="9"/>
        <color indexed="8"/>
        <rFont val="宋体"/>
        <family val="3"/>
        <charset val="134"/>
      </rPr>
      <t>16人</t>
    </r>
    <r>
      <rPr>
        <sz val="9"/>
        <color indexed="8"/>
        <rFont val="宋体"/>
        <charset val="134"/>
      </rPr>
      <t xml:space="preserve">
合计</t>
    </r>
    <r>
      <rPr>
        <sz val="9"/>
        <color indexed="8"/>
        <rFont val="宋体"/>
        <family val="3"/>
        <charset val="134"/>
      </rPr>
      <t>148</t>
    </r>
    <phoneticPr fontId="11" type="noConversion"/>
  </si>
  <si>
    <t>叶宏、王爽（博士后）</t>
  </si>
  <si>
    <r>
      <t>3</t>
    </r>
    <r>
      <rPr>
        <sz val="9"/>
        <color indexed="8"/>
        <rFont val="宋体"/>
        <family val="3"/>
        <charset val="134"/>
      </rPr>
      <t>7</t>
    </r>
    <phoneticPr fontId="11" type="noConversion"/>
  </si>
  <si>
    <r>
      <t>3</t>
    </r>
    <r>
      <rPr>
        <sz val="9"/>
        <color indexed="8"/>
        <rFont val="宋体"/>
        <family val="3"/>
        <charset val="134"/>
      </rPr>
      <t>8</t>
    </r>
    <phoneticPr fontId="11" type="noConversion"/>
  </si>
  <si>
    <r>
      <t>39</t>
    </r>
    <r>
      <rPr>
        <sz val="9"/>
        <color indexed="8"/>
        <rFont val="宋体"/>
        <family val="3"/>
        <charset val="134"/>
      </rPr>
      <t/>
    </r>
  </si>
  <si>
    <r>
      <t>40</t>
    </r>
    <r>
      <rPr>
        <sz val="9"/>
        <color indexed="8"/>
        <rFont val="宋体"/>
        <family val="3"/>
        <charset val="134"/>
      </rPr>
      <t/>
    </r>
  </si>
  <si>
    <r>
      <t>41</t>
    </r>
    <r>
      <rPr>
        <sz val="9"/>
        <color indexed="8"/>
        <rFont val="宋体"/>
        <family val="3"/>
        <charset val="134"/>
      </rPr>
      <t/>
    </r>
  </si>
  <si>
    <r>
      <t>42</t>
    </r>
    <r>
      <rPr>
        <sz val="9"/>
        <color indexed="8"/>
        <rFont val="宋体"/>
        <family val="3"/>
        <charset val="134"/>
      </rPr>
      <t/>
    </r>
  </si>
  <si>
    <r>
      <t>43</t>
    </r>
    <r>
      <rPr>
        <sz val="9"/>
        <color indexed="8"/>
        <rFont val="宋体"/>
        <family val="3"/>
        <charset val="134"/>
      </rPr>
      <t/>
    </r>
  </si>
  <si>
    <r>
      <t>44</t>
    </r>
    <r>
      <rPr>
        <sz val="9"/>
        <color indexed="8"/>
        <rFont val="宋体"/>
        <family val="3"/>
        <charset val="134"/>
      </rPr>
      <t/>
    </r>
  </si>
  <si>
    <r>
      <t>45</t>
    </r>
    <r>
      <rPr>
        <sz val="9"/>
        <color indexed="8"/>
        <rFont val="宋体"/>
        <family val="3"/>
        <charset val="134"/>
      </rPr>
      <t/>
    </r>
  </si>
  <si>
    <r>
      <t>46</t>
    </r>
    <r>
      <rPr>
        <sz val="9"/>
        <color indexed="8"/>
        <rFont val="宋体"/>
        <family val="3"/>
        <charset val="134"/>
      </rPr>
      <t/>
    </r>
  </si>
  <si>
    <r>
      <t>47</t>
    </r>
    <r>
      <rPr>
        <sz val="9"/>
        <color indexed="8"/>
        <rFont val="宋体"/>
        <family val="3"/>
        <charset val="134"/>
      </rPr>
      <t/>
    </r>
  </si>
  <si>
    <r>
      <t>48</t>
    </r>
    <r>
      <rPr>
        <sz val="9"/>
        <color indexed="8"/>
        <rFont val="宋体"/>
        <family val="3"/>
        <charset val="134"/>
      </rPr>
      <t/>
    </r>
  </si>
  <si>
    <r>
      <t>49</t>
    </r>
    <r>
      <rPr>
        <sz val="9"/>
        <color indexed="8"/>
        <rFont val="宋体"/>
        <family val="3"/>
        <charset val="134"/>
      </rPr>
      <t/>
    </r>
  </si>
  <si>
    <r>
      <t>50</t>
    </r>
    <r>
      <rPr>
        <sz val="9"/>
        <color indexed="8"/>
        <rFont val="宋体"/>
        <family val="3"/>
        <charset val="134"/>
      </rPr>
      <t/>
    </r>
  </si>
  <si>
    <r>
      <t>51</t>
    </r>
    <r>
      <rPr>
        <sz val="9"/>
        <color indexed="8"/>
        <rFont val="宋体"/>
        <family val="3"/>
        <charset val="134"/>
      </rPr>
      <t/>
    </r>
  </si>
  <si>
    <r>
      <t>52</t>
    </r>
    <r>
      <rPr>
        <sz val="9"/>
        <color indexed="8"/>
        <rFont val="宋体"/>
        <family val="3"/>
        <charset val="134"/>
      </rPr>
      <t/>
    </r>
  </si>
  <si>
    <r>
      <t>5</t>
    </r>
    <r>
      <rPr>
        <sz val="9"/>
        <color indexed="8"/>
        <rFont val="宋体"/>
        <family val="3"/>
        <charset val="134"/>
      </rPr>
      <t>3</t>
    </r>
    <phoneticPr fontId="11" type="noConversion"/>
  </si>
  <si>
    <r>
      <t>5</t>
    </r>
    <r>
      <rPr>
        <sz val="9"/>
        <color indexed="8"/>
        <rFont val="宋体"/>
        <family val="3"/>
        <charset val="134"/>
      </rPr>
      <t>4</t>
    </r>
    <phoneticPr fontId="11" type="noConversion"/>
  </si>
  <si>
    <r>
      <t>55</t>
    </r>
    <r>
      <rPr>
        <sz val="9"/>
        <color indexed="8"/>
        <rFont val="宋体"/>
        <family val="3"/>
        <charset val="134"/>
      </rPr>
      <t/>
    </r>
  </si>
  <si>
    <r>
      <t>56</t>
    </r>
    <r>
      <rPr>
        <sz val="9"/>
        <color indexed="8"/>
        <rFont val="宋体"/>
        <family val="3"/>
        <charset val="134"/>
      </rPr>
      <t/>
    </r>
  </si>
  <si>
    <r>
      <t>57</t>
    </r>
    <r>
      <rPr>
        <sz val="9"/>
        <color indexed="8"/>
        <rFont val="宋体"/>
        <family val="3"/>
        <charset val="134"/>
      </rPr>
      <t/>
    </r>
  </si>
  <si>
    <r>
      <t>58</t>
    </r>
    <r>
      <rPr>
        <sz val="9"/>
        <color indexed="8"/>
        <rFont val="宋体"/>
        <family val="3"/>
        <charset val="134"/>
      </rPr>
      <t/>
    </r>
  </si>
  <si>
    <r>
      <t>5</t>
    </r>
    <r>
      <rPr>
        <sz val="9"/>
        <color indexed="8"/>
        <rFont val="宋体"/>
        <family val="3"/>
        <charset val="134"/>
      </rPr>
      <t>9</t>
    </r>
    <phoneticPr fontId="11" type="noConversion"/>
  </si>
  <si>
    <t>60</t>
    <phoneticPr fontId="11" type="noConversion"/>
  </si>
  <si>
    <r>
      <t>61</t>
    </r>
    <r>
      <rPr>
        <sz val="9"/>
        <color indexed="8"/>
        <rFont val="宋体"/>
        <family val="3"/>
        <charset val="134"/>
      </rPr>
      <t/>
    </r>
  </si>
  <si>
    <t>62</t>
  </si>
  <si>
    <r>
      <t>63</t>
    </r>
    <r>
      <rPr>
        <sz val="9"/>
        <color indexed="8"/>
        <rFont val="宋体"/>
        <family val="3"/>
        <charset val="134"/>
      </rPr>
      <t/>
    </r>
  </si>
  <si>
    <t>64</t>
  </si>
  <si>
    <r>
      <t>6</t>
    </r>
    <r>
      <rPr>
        <sz val="9"/>
        <color indexed="8"/>
        <rFont val="宋体"/>
        <family val="3"/>
        <charset val="134"/>
      </rPr>
      <t>5</t>
    </r>
    <phoneticPr fontId="11" type="noConversion"/>
  </si>
  <si>
    <r>
      <t>6</t>
    </r>
    <r>
      <rPr>
        <sz val="9"/>
        <color indexed="8"/>
        <rFont val="宋体"/>
        <family val="3"/>
        <charset val="134"/>
      </rPr>
      <t>6</t>
    </r>
    <phoneticPr fontId="11" type="noConversion"/>
  </si>
  <si>
    <r>
      <t>7</t>
    </r>
    <r>
      <rPr>
        <sz val="9"/>
        <color indexed="8"/>
        <rFont val="宋体"/>
        <family val="3"/>
        <charset val="134"/>
      </rPr>
      <t>1</t>
    </r>
    <phoneticPr fontId="11" type="noConversion"/>
  </si>
  <si>
    <r>
      <t>7</t>
    </r>
    <r>
      <rPr>
        <sz val="9"/>
        <color indexed="8"/>
        <rFont val="宋体"/>
        <family val="3"/>
        <charset val="134"/>
      </rPr>
      <t>2</t>
    </r>
    <phoneticPr fontId="11" type="noConversion"/>
  </si>
  <si>
    <r>
      <t>67</t>
    </r>
    <r>
      <rPr>
        <sz val="9"/>
        <color indexed="8"/>
        <rFont val="宋体"/>
        <family val="3"/>
        <charset val="134"/>
      </rPr>
      <t/>
    </r>
  </si>
  <si>
    <r>
      <t>68</t>
    </r>
    <r>
      <rPr>
        <sz val="9"/>
        <color indexed="8"/>
        <rFont val="宋体"/>
        <family val="3"/>
        <charset val="134"/>
      </rPr>
      <t/>
    </r>
  </si>
  <si>
    <r>
      <t>69</t>
    </r>
    <r>
      <rPr>
        <sz val="9"/>
        <color indexed="8"/>
        <rFont val="宋体"/>
        <family val="3"/>
        <charset val="134"/>
      </rPr>
      <t/>
    </r>
  </si>
  <si>
    <r>
      <t>70</t>
    </r>
    <r>
      <rPr>
        <sz val="9"/>
        <color indexed="8"/>
        <rFont val="宋体"/>
        <family val="3"/>
        <charset val="134"/>
      </rPr>
      <t/>
    </r>
  </si>
  <si>
    <t xml:space="preserve">11级临床116人: 学号201613807—201613944 非全日制33人： 机械工程学院10
能源与动力工程学院 1
电气工程学院 15
软件学院 4
微电子 3
</t>
  </si>
  <si>
    <t>环境科学与工程学院68
海洋15</t>
    <phoneticPr fontId="11" type="noConversion"/>
  </si>
  <si>
    <t>计算机软件39,环境学硕42，生命微生物学专业</t>
    <phoneticPr fontId="11" type="noConversion"/>
  </si>
  <si>
    <r>
      <t>环境科学与工程学院	42
计算机软件23
生命微生物学专业</t>
    </r>
    <r>
      <rPr>
        <sz val="9"/>
        <color indexed="8"/>
        <rFont val="宋体"/>
        <charset val="134"/>
      </rPr>
      <t xml:space="preserve">
合计</t>
    </r>
    <r>
      <rPr>
        <sz val="9"/>
        <color indexed="8"/>
        <rFont val="宋体"/>
        <family val="3"/>
        <charset val="134"/>
      </rPr>
      <t>65</t>
    </r>
    <phoneticPr fontId="11" type="noConversion"/>
  </si>
  <si>
    <t>林清华（9）/范杰敏（5）</t>
  </si>
  <si>
    <t>马明冲（3）、董沐夕（3）、史婷婷（3）/马佰莲（5）</t>
  </si>
  <si>
    <t>27</t>
    <phoneticPr fontId="11" type="noConversion"/>
  </si>
  <si>
    <t>思想政治理论(理)27班</t>
    <phoneticPr fontId="11" type="noConversion"/>
  </si>
  <si>
    <t>31</t>
    <phoneticPr fontId="11" type="noConversion"/>
  </si>
  <si>
    <t>32</t>
    <phoneticPr fontId="11" type="noConversion"/>
  </si>
  <si>
    <t>思想政治理论(理)31班</t>
    <phoneticPr fontId="11" type="noConversion"/>
  </si>
  <si>
    <t>思想政治理论(理)32班</t>
    <phoneticPr fontId="11" type="noConversion"/>
  </si>
  <si>
    <r>
      <t>计算机软件学硕52</t>
    </r>
    <r>
      <rPr>
        <sz val="9"/>
        <color indexed="8"/>
        <rFont val="宋体"/>
        <family val="3"/>
        <charset val="134"/>
      </rPr>
      <t xml:space="preserve">
微电子50</t>
    </r>
  </si>
  <si>
    <t>计算机软件专硕93+6+6=105</t>
  </si>
  <si>
    <t>王静</t>
    <phoneticPr fontId="11" type="noConversion"/>
  </si>
  <si>
    <t>宁明</t>
    <phoneticPr fontId="11" type="noConversion"/>
  </si>
  <si>
    <t>郑敬斌(3)杨国山（3）张士海（3）马佰莲（5）</t>
    <phoneticPr fontId="11" type="noConversion"/>
  </si>
  <si>
    <t>焦宏丽</t>
    <phoneticPr fontId="11" type="noConversion"/>
  </si>
  <si>
    <t>刘雅静（3）、林红（3）、陈秀娟（3）/范杰敏(5)</t>
    <phoneticPr fontId="11" type="noConversion"/>
  </si>
  <si>
    <t>马明冲（3）、王彬（6）/孙庆霞（5）</t>
    <phoneticPr fontId="11" type="noConversion"/>
  </si>
  <si>
    <t>刘雅静（3）、林红（3）、陈秀娟（3）/范杰敏(5)</t>
    <phoneticPr fontId="11" type="noConversion"/>
  </si>
  <si>
    <t>张乐民（5）、王会宗（4）/马佰莲（5）</t>
    <phoneticPr fontId="11" type="noConversion"/>
  </si>
  <si>
    <r>
      <t>图东5</t>
    </r>
    <r>
      <rPr>
        <sz val="9"/>
        <color indexed="8"/>
        <rFont val="宋体"/>
        <family val="3"/>
        <charset val="134"/>
      </rPr>
      <t>01</t>
    </r>
  </si>
  <si>
    <r>
      <t>图西5</t>
    </r>
    <r>
      <rPr>
        <sz val="9"/>
        <color indexed="8"/>
        <rFont val="宋体"/>
        <family val="3"/>
        <charset val="134"/>
      </rPr>
      <t>01</t>
    </r>
  </si>
  <si>
    <t>千佛山1号楼412</t>
    <phoneticPr fontId="11" type="noConversion"/>
  </si>
  <si>
    <t>千佛山1号楼312</t>
    <phoneticPr fontId="11" type="noConversion"/>
  </si>
  <si>
    <t>徐国亮2、刘雅静1、方雷1、郑敬斌1、马佰莲1、夏薇1、张士海1、高奇1</t>
    <phoneticPr fontId="11" type="noConversion"/>
  </si>
  <si>
    <t>前4节课周六下午上</t>
    <phoneticPr fontId="11" type="noConversion"/>
  </si>
  <si>
    <r>
      <t xml:space="preserve">规培生150：序号1—150
</t>
    </r>
    <r>
      <rPr>
        <sz val="8"/>
        <color rgb="FFFF0000"/>
        <rFont val="宋体"/>
        <family val="3"/>
        <charset val="134"/>
      </rPr>
      <t>10.15课程调至10.14日晚18:00</t>
    </r>
    <phoneticPr fontId="11" type="noConversion"/>
  </si>
  <si>
    <t>外教1</t>
    <phoneticPr fontId="11" type="noConversion"/>
  </si>
  <si>
    <t>外教2</t>
    <phoneticPr fontId="11" type="noConversion"/>
  </si>
  <si>
    <t>外教3</t>
    <phoneticPr fontId="11" type="noConversion"/>
  </si>
  <si>
    <t>曹郁</t>
    <phoneticPr fontId="11" type="noConversion"/>
  </si>
  <si>
    <t>青岛校区振声苑S202</t>
    <phoneticPr fontId="11" type="noConversion"/>
  </si>
  <si>
    <t>趵突泉2105</t>
    <phoneticPr fontId="11" type="noConversion"/>
  </si>
  <si>
    <t>趵突泉2103</t>
    <phoneticPr fontId="11" type="noConversion"/>
  </si>
  <si>
    <t>软件5区308</t>
    <phoneticPr fontId="11" type="noConversion"/>
  </si>
  <si>
    <t>外教4</t>
    <phoneticPr fontId="11" type="noConversion"/>
  </si>
  <si>
    <r>
      <t>M</t>
    </r>
    <r>
      <rPr>
        <sz val="11"/>
        <color indexed="8"/>
        <rFont val="宋体"/>
        <charset val="134"/>
      </rPr>
      <t>atchelle</t>
    </r>
    <phoneticPr fontId="11" type="noConversion"/>
  </si>
  <si>
    <t>4</t>
    <phoneticPr fontId="11" type="noConversion"/>
  </si>
  <si>
    <t>博士生英语视听说4班</t>
    <phoneticPr fontId="11" type="noConversion"/>
  </si>
  <si>
    <t>8:30上课趵突泉校区博士</t>
    <phoneticPr fontId="11" type="noConversion"/>
  </si>
  <si>
    <t>郑国强（博士后）</t>
    <phoneticPr fontId="11" type="noConversion"/>
  </si>
  <si>
    <t>李新栋</t>
    <phoneticPr fontId="11" type="noConversion"/>
  </si>
  <si>
    <t>千佛山10-116</t>
    <phoneticPr fontId="11" type="noConversion"/>
  </si>
  <si>
    <r>
      <t>科技英语2</t>
    </r>
    <r>
      <rPr>
        <sz val="9"/>
        <color indexed="8"/>
        <rFont val="宋体"/>
        <family val="3"/>
        <charset val="134"/>
      </rPr>
      <t>5</t>
    </r>
    <r>
      <rPr>
        <sz val="9"/>
        <color indexed="8"/>
        <rFont val="宋体"/>
        <charset val="134"/>
      </rPr>
      <t>班(工程专业学位)</t>
    </r>
    <phoneticPr fontId="11" type="noConversion"/>
  </si>
  <si>
    <r>
      <t>科技英语2</t>
    </r>
    <r>
      <rPr>
        <sz val="9"/>
        <color indexed="8"/>
        <rFont val="宋体"/>
        <family val="3"/>
        <charset val="134"/>
      </rPr>
      <t>6</t>
    </r>
    <r>
      <rPr>
        <sz val="9"/>
        <color indexed="8"/>
        <rFont val="宋体"/>
        <charset val="134"/>
      </rPr>
      <t>班(工程专业学位)</t>
    </r>
    <phoneticPr fontId="11" type="noConversion"/>
  </si>
  <si>
    <r>
      <rPr>
        <sz val="11"/>
        <color indexed="8"/>
        <rFont val="宋体"/>
        <charset val="134"/>
      </rPr>
      <t>医学英语11班 </t>
    </r>
    <r>
      <rPr>
        <sz val="9"/>
        <color indexed="8"/>
        <rFont val="宋体"/>
        <charset val="134"/>
      </rPr>
      <t>科技英语</t>
    </r>
    <r>
      <rPr>
        <sz val="9"/>
        <color indexed="8"/>
        <rFont val="宋体"/>
        <family val="3"/>
        <charset val="134"/>
      </rPr>
      <t>27</t>
    </r>
    <r>
      <rPr>
        <sz val="9"/>
        <color indexed="8"/>
        <rFont val="宋体"/>
        <charset val="134"/>
      </rPr>
      <t>班(工程专业学位)</t>
    </r>
    <phoneticPr fontId="11" type="noConversion"/>
  </si>
  <si>
    <t>管理学院55：工程管理55
土建非全日制2</t>
    <phoneticPr fontId="11" type="noConversion"/>
  </si>
  <si>
    <t>管理学院55：工程管理55
土建非全日制2</t>
    <phoneticPr fontId="11" type="noConversion"/>
  </si>
  <si>
    <t>12级“5+3”195人 
11临床49人 
11口腔28人 
预留药学18人
土建非全日制2</t>
    <phoneticPr fontId="11" type="noConversion"/>
  </si>
  <si>
    <t>青岛校区博士生9-17周上课</t>
    <phoneticPr fontId="11" type="noConversion"/>
  </si>
  <si>
    <t>趵突泉2105</t>
    <phoneticPr fontId="11" type="noConversion"/>
  </si>
  <si>
    <t>提前修读9人：赵芳欣
陈芳芳
谷菲
孙莹璎
安娜
黄晶莹
吴婷
徐文红
张婧怡</t>
    <phoneticPr fontId="11" type="noConversion"/>
  </si>
  <si>
    <t xml:space="preserve">现代物流研究中心	4
控制科学与工程学院	83
海洋10	</t>
    <phoneticPr fontId="11" type="noConversion"/>
  </si>
  <si>
    <t xml:space="preserve">环境科学与工程学院110：专硕40非全日制28
海洋15：环境科学与工程 15 
信息提前修读3：董丽
张开宇
周瑞雪
</t>
    <phoneticPr fontId="11" type="noConversion"/>
  </si>
  <si>
    <t xml:space="preserve">
提前修读：赵媛
</t>
    <phoneticPr fontId="11" type="noConversion"/>
  </si>
  <si>
    <t>102</t>
    <phoneticPr fontId="11" type="noConversion"/>
  </si>
  <si>
    <t xml:space="preserve">提前修读1人：邵恒恒
</t>
    <phoneticPr fontId="11" type="noConversion"/>
  </si>
  <si>
    <t>提前修读14：晏齐悦/王永督/杨善栋/侯潇/殷铭/刘文涛/阮佳程/臧琳冬/刘晓栋/张哲文/刘湃/钱心怡/孙菊/侯彦若/</t>
    <phoneticPr fontId="11" type="noConversion"/>
  </si>
  <si>
    <t>提前修读:15：梁志祥/孙百聪/崔珠峰/刘文凤/孙守晶/蒋靖啸/张修平/薛帅/林凌云/徐建建/秦敬涛/杜雅昕/缪腾/齐彬/胡海周/</t>
    <phoneticPr fontId="11" type="noConversion"/>
  </si>
  <si>
    <t>海洋10：检测技术与自动化装置 8系统工程 2
提前修读1：李广鑫
提前修读9：杨曦晨/王孝乾/张宏/刘长超/曲冬霞/孙伟/孙玲玉/齐欣/郝再军/</t>
    <phoneticPr fontId="11" type="noConversion"/>
  </si>
  <si>
    <t xml:space="preserve">
微电子学硕23专硕19非全日制8
提前修读4：王兴、黄铄程、郭航君、马宗亮
提前修读10：王常松/宋洋/许晓康/曾峥/何弦/赵烨梓/李沁桐/文新禹/宋红磊/王宁/
</t>
    <phoneticPr fontId="11" type="noConversion"/>
  </si>
  <si>
    <t>提前修读12：石秉华/边荣正/王昭旭/徐铭鸿/秦晓宇/刘新宇/王维/陈源/吴清丽/王珂心/步川/陈昕/</t>
    <phoneticPr fontId="11" type="noConversion"/>
  </si>
  <si>
    <t>提前修读8：孛一凡/周瑜/陈鹏旭/缪维颖/杨维全/杨祥龙/孙琳/刘沛霖/</t>
    <phoneticPr fontId="11" type="noConversion"/>
  </si>
  <si>
    <t xml:space="preserve">金融研究院64：学硕25专硕33非全日制6
管理学院13：管理科学与工程13
管理学院提前修读：8张雪玫、张静静、韩雪、戴星颖、和永意、林新宇、孙慧苹、王佳丽
</t>
    <phoneticPr fontId="11" type="noConversion"/>
  </si>
  <si>
    <t xml:space="preserve">提前修读6人：陆金玉、赫玮、王楚楚、于怡平、周昕、马成林、刘芳
</t>
    <phoneticPr fontId="11" type="noConversion"/>
  </si>
  <si>
    <t>海洋1：物理化学 1
化学提前修读1：齐佳霖</t>
    <phoneticPr fontId="11" type="noConversion"/>
  </si>
  <si>
    <t>管理学院专硕6:工业工程6
提前修读1：张雪玫</t>
    <phoneticPr fontId="11" type="noConversion"/>
  </si>
  <si>
    <r>
      <t>提前修读1</t>
    </r>
    <r>
      <rPr>
        <sz val="9"/>
        <color indexed="8"/>
        <rFont val="宋体"/>
        <family val="3"/>
        <charset val="134"/>
      </rPr>
      <t xml:space="preserve">:张雪玫
</t>
    </r>
    <phoneticPr fontId="11" type="noConversion"/>
  </si>
  <si>
    <r>
      <t>现代物流研究中心4：物流工程 科硕 4
控制科学与工程学院74：科硕除生物医学工程 74
海洋10：检测技术与自动化装置8 系统工程2
提前修读</t>
    </r>
    <r>
      <rPr>
        <sz val="9"/>
        <color indexed="8"/>
        <rFont val="宋体"/>
        <family val="3"/>
        <charset val="134"/>
      </rPr>
      <t>29：梁志祥/孙百聪/崔珠峰/刘文凤/孙守晶/蒋靖啸/张修平/薛帅/林凌云/徐建建/秦敬涛/杜雅昕/缪腾/齐彬/胡海周/晏齐悦/王永督/杨善栋/侯潇/殷铭/刘文涛/阮佳程/臧琳冬/刘晓栋/张哲文/刘湃/钱心怡/孙菊/侯彦若/</t>
    </r>
    <r>
      <rPr>
        <sz val="9"/>
        <color indexed="8"/>
        <rFont val="宋体"/>
        <charset val="134"/>
      </rPr>
      <t xml:space="preserve">
</t>
    </r>
    <phoneticPr fontId="11" type="noConversion"/>
  </si>
  <si>
    <t xml:space="preserve">机械38：机械电子工程13机械设计及理论10机械制造工业工程9化工过程机械6
电气70：电力系统及其自动化46高电压与绝缘技术8电力电子与电力传动7电工理论与新技术9
提前修读9：孛一凡/周瑜/陈鹏旭/缪维颖/杨维全/杨祥龙/孙琳/刘沛霖/
</t>
    <phoneticPr fontId="11" type="noConversion"/>
  </si>
  <si>
    <r>
      <t>化学与化工学院20： 材料物理与化学13化学工程1应用化学5工业催化 1
提前修读</t>
    </r>
    <r>
      <rPr>
        <sz val="9"/>
        <color indexed="8"/>
        <rFont val="宋体"/>
        <family val="3"/>
        <charset val="134"/>
      </rPr>
      <t>1：</t>
    </r>
    <r>
      <rPr>
        <sz val="9"/>
        <color indexed="8"/>
        <rFont val="宋体"/>
        <charset val="134"/>
      </rPr>
      <t xml:space="preserve">齐佳霖
</t>
    </r>
    <phoneticPr fontId="11" type="noConversion"/>
  </si>
  <si>
    <r>
      <t>化学与化工学院21: 材料物理与化学13化学工程1化学工艺1应用化学5工业催化1
提前修读</t>
    </r>
    <r>
      <rPr>
        <sz val="9"/>
        <color indexed="8"/>
        <rFont val="宋体"/>
        <family val="3"/>
        <charset val="134"/>
      </rPr>
      <t>1</t>
    </r>
    <r>
      <rPr>
        <sz val="9"/>
        <color indexed="8"/>
        <rFont val="宋体"/>
        <charset val="134"/>
      </rPr>
      <t>：齐佳霖</t>
    </r>
    <phoneticPr fontId="11" type="noConversion"/>
  </si>
  <si>
    <t>控制科学与工程学院：控制工程73+19生物医学工程 13
提前修读9：杨曦晨/王孝乾/张宏/刘长超/曲冬霞/孙伟/孙玲玉/</t>
    <phoneticPr fontId="11" type="noConversion"/>
  </si>
  <si>
    <r>
      <t>控制科学与工程学院9：生物医学工程（科硕） 9
电气工程学院84:电机与电器14电力系统及其自动化46高电压与绝缘技术8电力电子与电力传动7电工理论与新技术9
提前修读29：梁志祥/孙百聪/崔珠峰/刘文凤/孙守晶/蒋靖啸/张修平/薛帅/林凌云/徐建建/秦敬涛/杜雅昕/缪腾/齐彬/胡海周/晏齐悦/王永督/杨善栋/侯潇/殷铭/刘文涛/阮佳程/臧琳冬/刘晓栋/张哲文/刘湃/钱心怡/孙菊/侯彦若/</t>
    </r>
    <r>
      <rPr>
        <sz val="9"/>
        <color indexed="8"/>
        <rFont val="宋体"/>
        <charset val="134"/>
      </rPr>
      <t xml:space="preserve">
提前修读</t>
    </r>
    <r>
      <rPr>
        <sz val="9"/>
        <color indexed="8"/>
        <rFont val="宋体"/>
        <family val="3"/>
        <charset val="134"/>
      </rPr>
      <t>2：齐欣\郝再军</t>
    </r>
    <phoneticPr fontId="11" type="noConversion"/>
  </si>
  <si>
    <t>材料科学与工程学院78：材料科学与工程 78
电气工程学院14：电机与电器 14
提前修读：齐欣\郝再军</t>
    <phoneticPr fontId="11" type="noConversion"/>
  </si>
</sst>
</file>

<file path=xl/styles.xml><?xml version="1.0" encoding="utf-8"?>
<styleSheet xmlns="http://schemas.openxmlformats.org/spreadsheetml/2006/main">
  <numFmts count="2">
    <numFmt numFmtId="176" formatCode="m&quot;-&quot;d"/>
    <numFmt numFmtId="177" formatCode="0&quot; &quot;;\(0\)"/>
  </numFmts>
  <fonts count="20">
    <font>
      <sz val="11"/>
      <color indexed="8"/>
      <name val="宋体"/>
    </font>
    <font>
      <sz val="18"/>
      <color indexed="8"/>
      <name val="宋体"/>
      <charset val="134"/>
    </font>
    <font>
      <sz val="9"/>
      <color indexed="8"/>
      <name val="宋体"/>
      <charset val="134"/>
    </font>
    <font>
      <sz val="9"/>
      <color indexed="8"/>
      <name val="Times New Roman"/>
    </font>
    <font>
      <sz val="12"/>
      <color indexed="8"/>
      <name val="宋体"/>
      <charset val="134"/>
    </font>
    <font>
      <sz val="8"/>
      <color indexed="8"/>
      <name val="宋体"/>
      <charset val="134"/>
    </font>
    <font>
      <sz val="9"/>
      <color indexed="11"/>
      <name val="宋体"/>
      <charset val="134"/>
    </font>
    <font>
      <sz val="10"/>
      <color indexed="8"/>
      <name val="Helvetica"/>
    </font>
    <font>
      <sz val="10"/>
      <color indexed="8"/>
      <name val="宋体"/>
      <charset val="134"/>
    </font>
    <font>
      <sz val="7"/>
      <color indexed="8"/>
      <name val="宋体"/>
      <charset val="134"/>
    </font>
    <font>
      <sz val="11"/>
      <color indexed="8"/>
      <name val="宋体"/>
      <charset val="134"/>
    </font>
    <font>
      <sz val="9"/>
      <name val="宋体"/>
      <family val="3"/>
      <charset val="134"/>
    </font>
    <font>
      <sz val="9"/>
      <color indexed="8"/>
      <name val="宋体"/>
      <family val="3"/>
      <charset val="134"/>
    </font>
    <font>
      <sz val="8"/>
      <name val="宋体"/>
      <family val="3"/>
      <charset val="134"/>
    </font>
    <font>
      <sz val="8"/>
      <color indexed="8"/>
      <name val="宋体"/>
      <family val="3"/>
      <charset val="134"/>
    </font>
    <font>
      <sz val="8"/>
      <color indexed="8"/>
      <name val="Times New Roman"/>
      <family val="1"/>
    </font>
    <font>
      <sz val="11"/>
      <color indexed="8"/>
      <name val="宋体"/>
      <family val="3"/>
      <charset val="134"/>
    </font>
    <font>
      <sz val="12"/>
      <color indexed="8"/>
      <name val="宋体"/>
      <family val="3"/>
      <charset val="134"/>
    </font>
    <font>
      <sz val="9"/>
      <color rgb="FFFF0000"/>
      <name val="宋体"/>
      <family val="3"/>
      <charset val="134"/>
    </font>
    <font>
      <sz val="8"/>
      <color rgb="FFFF0000"/>
      <name val="宋体"/>
      <family val="3"/>
      <charset val="134"/>
    </font>
  </fonts>
  <fills count="5">
    <fill>
      <patternFill patternType="none"/>
    </fill>
    <fill>
      <patternFill patternType="gray125"/>
    </fill>
    <fill>
      <patternFill patternType="solid">
        <fgColor indexed="9"/>
        <bgColor auto="1"/>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8"/>
      </left>
      <right/>
      <top/>
      <bottom/>
      <diagonal/>
    </border>
    <border>
      <left/>
      <right/>
      <top/>
      <bottom/>
      <diagonal/>
    </border>
    <border>
      <left/>
      <right style="thin">
        <color indexed="10"/>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6">
    <xf numFmtId="0" fontId="0" fillId="0" borderId="0" applyNumberFormat="0" applyFill="0" applyBorder="0" applyProtection="0">
      <alignment vertical="center"/>
    </xf>
    <xf numFmtId="0" fontId="10" fillId="0" borderId="6" applyNumberFormat="0" applyFill="0" applyBorder="0" applyProtection="0">
      <alignment vertical="center"/>
    </xf>
    <xf numFmtId="0" fontId="16" fillId="0" borderId="6" applyNumberFormat="0" applyFill="0" applyBorder="0" applyProtection="0">
      <alignment vertical="center"/>
    </xf>
    <xf numFmtId="0" fontId="16" fillId="0" borderId="6" applyNumberFormat="0" applyFill="0" applyBorder="0" applyProtection="0">
      <alignment vertical="center"/>
    </xf>
    <xf numFmtId="0" fontId="16" fillId="0" borderId="6" applyNumberFormat="0" applyFill="0" applyBorder="0" applyProtection="0">
      <alignment vertical="center"/>
    </xf>
    <xf numFmtId="0" fontId="16" fillId="0" borderId="6" applyNumberFormat="0" applyFill="0" applyBorder="0" applyProtection="0">
      <alignment vertical="center"/>
    </xf>
  </cellStyleXfs>
  <cellXfs count="148">
    <xf numFmtId="0" fontId="0" fillId="0" borderId="0" xfId="0" applyFont="1" applyAlignment="1">
      <alignment vertical="center"/>
    </xf>
    <xf numFmtId="0" fontId="0" fillId="0" borderId="0" xfId="0" applyNumberFormat="1" applyFont="1" applyAlignment="1">
      <alignment vertical="center"/>
    </xf>
    <xf numFmtId="49" fontId="2" fillId="2" borderId="1" xfId="0" applyNumberFormat="1" applyFont="1" applyFill="1" applyBorder="1" applyAlignment="1">
      <alignment vertical="center" wrapText="1"/>
    </xf>
    <xf numFmtId="0" fontId="0" fillId="2" borderId="2" xfId="0" applyNumberFormat="1" applyFont="1" applyFill="1" applyBorder="1" applyAlignment="1">
      <alignment vertical="center"/>
    </xf>
    <xf numFmtId="0" fontId="0" fillId="2" borderId="3" xfId="0" applyNumberFormat="1" applyFont="1" applyFill="1" applyBorder="1" applyAlignment="1">
      <alignment vertical="center"/>
    </xf>
    <xf numFmtId="0" fontId="0" fillId="2" borderId="4" xfId="0" applyNumberFormat="1" applyFont="1" applyFill="1" applyBorder="1" applyAlignment="1">
      <alignment vertical="center"/>
    </xf>
    <xf numFmtId="0" fontId="0" fillId="2" borderId="5"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xf>
    <xf numFmtId="0" fontId="0"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176" fontId="4" fillId="2" borderId="1" xfId="0" applyNumberFormat="1" applyFont="1" applyFill="1" applyBorder="1" applyAlignment="1">
      <alignment vertical="center"/>
    </xf>
    <xf numFmtId="0" fontId="0" fillId="2" borderId="1" xfId="0" applyFont="1" applyFill="1" applyBorder="1" applyAlignment="1">
      <alignment vertical="center"/>
    </xf>
    <xf numFmtId="0" fontId="3"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0"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4" fillId="2" borderId="1" xfId="0" applyNumberFormat="1" applyFont="1" applyFill="1" applyBorder="1" applyAlignment="1"/>
    <xf numFmtId="0" fontId="0" fillId="2" borderId="8" xfId="0" applyFont="1" applyFill="1" applyBorder="1" applyAlignment="1">
      <alignment vertical="center"/>
    </xf>
    <xf numFmtId="0" fontId="0" fillId="2" borderId="9" xfId="0" applyFont="1" applyFill="1" applyBorder="1" applyAlignment="1">
      <alignment vertical="center" wrapText="1"/>
    </xf>
    <xf numFmtId="49" fontId="2" fillId="2" borderId="1" xfId="0" applyNumberFormat="1" applyFont="1" applyFill="1" applyBorder="1" applyAlignment="1">
      <alignment horizontal="left" vertical="center"/>
    </xf>
    <xf numFmtId="49" fontId="4" fillId="2" borderId="1" xfId="0" applyNumberFormat="1" applyFont="1" applyFill="1" applyBorder="1" applyAlignment="1">
      <alignment vertical="center"/>
    </xf>
    <xf numFmtId="1" fontId="2"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0" fillId="2" borderId="13" xfId="0" applyNumberFormat="1" applyFont="1" applyFill="1" applyBorder="1" applyAlignment="1">
      <alignment vertical="center"/>
    </xf>
    <xf numFmtId="0" fontId="0" fillId="2" borderId="14" xfId="0" applyNumberFormat="1" applyFont="1" applyFill="1" applyBorder="1" applyAlignment="1">
      <alignment vertical="center"/>
    </xf>
    <xf numFmtId="0" fontId="0" fillId="2" borderId="15" xfId="0" applyNumberFormat="1" applyFont="1" applyFill="1" applyBorder="1" applyAlignment="1">
      <alignment vertical="center"/>
    </xf>
    <xf numFmtId="0" fontId="0" fillId="0" borderId="0" xfId="0" applyNumberFormat="1" applyFont="1" applyAlignment="1">
      <alignment vertical="center"/>
    </xf>
    <xf numFmtId="49" fontId="4" fillId="2" borderId="3"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0" fillId="2" borderId="1" xfId="0" applyNumberFormat="1" applyFont="1" applyFill="1" applyBorder="1" applyAlignment="1">
      <alignment vertical="center"/>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0" fillId="2" borderId="1" xfId="0" applyNumberFormat="1" applyFont="1" applyFill="1" applyBorder="1" applyAlignment="1">
      <alignment horizontal="left" vertical="center"/>
    </xf>
    <xf numFmtId="49" fontId="2" fillId="3" borderId="1" xfId="1" applyNumberFormat="1" applyFont="1" applyFill="1" applyBorder="1" applyAlignment="1">
      <alignment horizontal="center" vertical="center"/>
    </xf>
    <xf numFmtId="49" fontId="2" fillId="2" borderId="1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12" xfId="0" applyNumberFormat="1" applyFont="1" applyFill="1" applyBorder="1" applyAlignment="1">
      <alignment vertical="center"/>
    </xf>
    <xf numFmtId="49" fontId="11" fillId="2"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2" fillId="2" borderId="8" xfId="0" applyNumberFormat="1" applyFont="1" applyFill="1" applyBorder="1" applyAlignment="1">
      <alignment horizontal="center" vertical="center" wrapText="1"/>
    </xf>
    <xf numFmtId="0" fontId="2" fillId="2" borderId="18" xfId="0" applyNumberFormat="1" applyFont="1" applyFill="1" applyBorder="1" applyAlignment="1">
      <alignment horizontal="center" vertical="center" wrapText="1"/>
    </xf>
    <xf numFmtId="0" fontId="0" fillId="0" borderId="17" xfId="0" applyNumberFormat="1" applyFont="1" applyBorder="1" applyAlignment="1">
      <alignment vertical="center"/>
    </xf>
    <xf numFmtId="49" fontId="2" fillId="2" borderId="17"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xf>
    <xf numFmtId="49" fontId="13" fillId="2" borderId="1" xfId="0" applyNumberFormat="1" applyFont="1" applyFill="1" applyBorder="1" applyAlignment="1">
      <alignment horizontal="left" vertical="center" wrapText="1"/>
    </xf>
    <xf numFmtId="49" fontId="14" fillId="2" borderId="2" xfId="0" applyNumberFormat="1" applyFont="1" applyFill="1" applyBorder="1" applyAlignment="1">
      <alignment horizontal="left" vertical="center" wrapText="1"/>
    </xf>
    <xf numFmtId="49" fontId="14" fillId="2" borderId="16"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0" fontId="14" fillId="0" borderId="0" xfId="0" applyNumberFormat="1" applyFont="1" applyAlignment="1">
      <alignment horizontal="left" vertical="center" wrapText="1"/>
    </xf>
    <xf numFmtId="49" fontId="2" fillId="2" borderId="8" xfId="0" applyNumberFormat="1" applyFont="1" applyFill="1" applyBorder="1" applyAlignment="1">
      <alignment horizontal="left" vertical="center" wrapText="1"/>
    </xf>
    <xf numFmtId="49" fontId="14" fillId="2" borderId="10" xfId="0" applyNumberFormat="1" applyFont="1" applyFill="1" applyBorder="1" applyAlignment="1">
      <alignment horizontal="left" vertical="center" wrapText="1"/>
    </xf>
    <xf numFmtId="49" fontId="14" fillId="2" borderId="17"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4" fillId="4" borderId="1" xfId="0" applyNumberFormat="1" applyFont="1" applyFill="1" applyBorder="1" applyAlignment="1">
      <alignment vertical="center"/>
    </xf>
    <xf numFmtId="0" fontId="0" fillId="4" borderId="1" xfId="0" applyNumberFormat="1" applyFont="1" applyFill="1" applyBorder="1" applyAlignment="1">
      <alignment vertical="center"/>
    </xf>
    <xf numFmtId="49" fontId="12" fillId="4" borderId="1" xfId="0" applyNumberFormat="1" applyFont="1" applyFill="1" applyBorder="1" applyAlignment="1">
      <alignment horizontal="left" vertical="center" wrapText="1"/>
    </xf>
    <xf numFmtId="49" fontId="2" fillId="4" borderId="1" xfId="0" applyNumberFormat="1" applyFont="1" applyFill="1" applyBorder="1" applyAlignment="1">
      <alignment vertical="center" wrapText="1"/>
    </xf>
    <xf numFmtId="0" fontId="0" fillId="4" borderId="5" xfId="0" applyNumberFormat="1" applyFont="1" applyFill="1" applyBorder="1" applyAlignment="1">
      <alignment vertical="center"/>
    </xf>
    <xf numFmtId="0" fontId="0" fillId="4" borderId="6" xfId="0" applyNumberFormat="1" applyFont="1" applyFill="1" applyBorder="1" applyAlignment="1">
      <alignment vertical="center"/>
    </xf>
    <xf numFmtId="0" fontId="0" fillId="4" borderId="7" xfId="0" applyNumberFormat="1" applyFont="1" applyFill="1" applyBorder="1" applyAlignment="1">
      <alignment vertical="center"/>
    </xf>
    <xf numFmtId="0" fontId="0" fillId="4" borderId="0" xfId="0" applyNumberFormat="1" applyFont="1" applyFill="1" applyAlignment="1">
      <alignment vertical="center"/>
    </xf>
    <xf numFmtId="0" fontId="0" fillId="4" borderId="0" xfId="0" applyFont="1" applyFill="1" applyAlignment="1">
      <alignment vertical="center"/>
    </xf>
    <xf numFmtId="49" fontId="2" fillId="4"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49" fontId="13" fillId="3" borderId="1" xfId="2" applyNumberFormat="1" applyFont="1" applyFill="1" applyBorder="1" applyAlignment="1">
      <alignment horizontal="center" vertical="center" wrapText="1"/>
    </xf>
    <xf numFmtId="49" fontId="12" fillId="3" borderId="1" xfId="2" applyNumberFormat="1" applyFont="1" applyFill="1" applyBorder="1" applyAlignment="1">
      <alignment horizontal="center" vertical="center"/>
    </xf>
    <xf numFmtId="49" fontId="12" fillId="3" borderId="1" xfId="2" applyNumberFormat="1" applyFont="1" applyFill="1" applyBorder="1" applyAlignment="1">
      <alignment horizontal="center" vertical="center" wrapText="1"/>
    </xf>
    <xf numFmtId="0" fontId="17" fillId="3" borderId="1" xfId="2" applyNumberFormat="1" applyFont="1" applyFill="1" applyBorder="1" applyAlignment="1">
      <alignment vertical="center"/>
    </xf>
    <xf numFmtId="0" fontId="12" fillId="3" borderId="1" xfId="2" applyNumberFormat="1" applyFont="1" applyFill="1" applyBorder="1" applyAlignment="1">
      <alignment horizontal="center" vertical="center" wrapText="1"/>
    </xf>
    <xf numFmtId="49" fontId="14" fillId="3" borderId="1" xfId="2" applyNumberFormat="1" applyFont="1" applyFill="1" applyBorder="1" applyAlignment="1">
      <alignment horizontal="center" vertical="center" wrapText="1"/>
    </xf>
    <xf numFmtId="0" fontId="16" fillId="3" borderId="1" xfId="2" applyNumberFormat="1" applyFont="1" applyFill="1" applyBorder="1" applyAlignment="1">
      <alignment vertical="center"/>
    </xf>
    <xf numFmtId="0" fontId="16" fillId="3" borderId="13" xfId="2" applyNumberFormat="1" applyFont="1" applyFill="1" applyBorder="1" applyAlignment="1">
      <alignment vertical="center"/>
    </xf>
    <xf numFmtId="0" fontId="16" fillId="3" borderId="14" xfId="2" applyNumberFormat="1" applyFont="1" applyFill="1" applyBorder="1" applyAlignment="1">
      <alignment vertical="center"/>
    </xf>
    <xf numFmtId="0" fontId="16" fillId="3" borderId="15" xfId="2" applyNumberFormat="1" applyFont="1" applyFill="1" applyBorder="1" applyAlignment="1">
      <alignment vertical="center"/>
    </xf>
    <xf numFmtId="49" fontId="12" fillId="2" borderId="1" xfId="2" applyNumberFormat="1" applyFont="1" applyFill="1" applyBorder="1" applyAlignment="1">
      <alignment vertical="center" wrapText="1"/>
    </xf>
    <xf numFmtId="49" fontId="12" fillId="2" borderId="1" xfId="2" applyNumberFormat="1" applyFont="1" applyFill="1" applyBorder="1" applyAlignment="1">
      <alignment horizontal="left" vertical="center" wrapText="1"/>
    </xf>
    <xf numFmtId="49" fontId="12" fillId="2" borderId="10" xfId="2" applyNumberFormat="1" applyFont="1" applyFill="1" applyBorder="1" applyAlignment="1">
      <alignment horizontal="left" vertical="center" wrapText="1"/>
    </xf>
    <xf numFmtId="49" fontId="1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2" fillId="4" borderId="1" xfId="1" applyNumberFormat="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49" fontId="14" fillId="2" borderId="1" xfId="0" applyNumberFormat="1" applyFont="1" applyFill="1" applyBorder="1" applyAlignment="1">
      <alignment horizontal="left" vertical="center" wrapText="1"/>
    </xf>
    <xf numFmtId="49" fontId="18" fillId="4"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6" fillId="0" borderId="0" xfId="0" applyFont="1" applyAlignment="1">
      <alignment vertical="center"/>
    </xf>
    <xf numFmtId="49" fontId="2"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10" fillId="0" borderId="0" xfId="0" applyFont="1" applyAlignment="1">
      <alignment vertical="center"/>
    </xf>
    <xf numFmtId="0" fontId="12" fillId="4"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177" fontId="2" fillId="2" borderId="1" xfId="0" applyNumberFormat="1" applyFont="1" applyFill="1" applyBorder="1" applyAlignment="1">
      <alignment horizontal="center" vertical="center" wrapText="1"/>
    </xf>
    <xf numFmtId="49" fontId="12" fillId="2" borderId="10" xfId="0" applyNumberFormat="1" applyFont="1" applyFill="1" applyBorder="1" applyAlignment="1">
      <alignment vertical="center" wrapText="1"/>
    </xf>
    <xf numFmtId="0" fontId="12" fillId="2" borderId="12" xfId="0" applyNumberFormat="1" applyFont="1" applyFill="1" applyBorder="1" applyAlignment="1">
      <alignment vertical="center"/>
    </xf>
    <xf numFmtId="49" fontId="0" fillId="2" borderId="10" xfId="0" applyNumberFormat="1" applyFont="1" applyFill="1" applyBorder="1" applyAlignment="1">
      <alignment vertical="center"/>
    </xf>
    <xf numFmtId="0" fontId="0" fillId="2" borderId="11" xfId="0" applyNumberFormat="1" applyFont="1" applyFill="1" applyBorder="1" applyAlignment="1">
      <alignment vertical="center"/>
    </xf>
    <xf numFmtId="0" fontId="0" fillId="2" borderId="12" xfId="0" applyNumberFormat="1" applyFont="1" applyFill="1" applyBorder="1" applyAlignment="1">
      <alignment vertical="center"/>
    </xf>
    <xf numFmtId="0" fontId="0" fillId="2" borderId="1" xfId="0" applyNumberFormat="1" applyFont="1" applyFill="1" applyBorder="1" applyAlignment="1">
      <alignment vertical="center"/>
    </xf>
  </cellXfs>
  <cellStyles count="6">
    <cellStyle name="常规" xfId="0" builtinId="0"/>
    <cellStyle name="常规 2" xfId="1"/>
    <cellStyle name="常规 2 2" xfId="5"/>
    <cellStyle name="常规 2 3" xfId="3"/>
    <cellStyle name="常规 3" xfId="2"/>
    <cellStyle name="常规 4" xfId="4"/>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FFFF00"/>
      <rgbColor rgb="FFE5B8B7"/>
      <rgbColor rgb="FFF2DBDB"/>
      <rgbColor rgb="FF3F6797"/>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主题">
      <a:majorFont>
        <a:latin typeface="Helvetica"/>
        <a:ea typeface="Helvetica"/>
        <a:cs typeface="Helvetica"/>
      </a:majorFont>
      <a:minorFont>
        <a:latin typeface="Helvetica"/>
        <a:ea typeface="Helvetica"/>
        <a:cs typeface="Helvetica"/>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IV208"/>
  <sheetViews>
    <sheetView showGridLines="0" tabSelected="1" topLeftCell="A124" workbookViewId="0">
      <selection activeCell="P131" sqref="P131"/>
    </sheetView>
  </sheetViews>
  <sheetFormatPr defaultColWidth="8.6640625" defaultRowHeight="13.05" customHeight="1"/>
  <cols>
    <col min="1" max="1" width="8.109375" style="1" customWidth="1"/>
    <col min="2" max="2" width="5.33203125" style="1" customWidth="1"/>
    <col min="3" max="3" width="22.88671875" style="1" customWidth="1"/>
    <col min="4" max="4" width="4" style="1" customWidth="1"/>
    <col min="5" max="5" width="5.33203125" style="1" customWidth="1"/>
    <col min="6" max="6" width="5.44140625" style="1" customWidth="1"/>
    <col min="7" max="7" width="4.33203125" style="1" customWidth="1"/>
    <col min="8" max="8" width="21.77734375" style="1" customWidth="1"/>
    <col min="9" max="9" width="3.44140625" style="1" customWidth="1"/>
    <col min="10" max="15" width="3.33203125" style="1" customWidth="1"/>
    <col min="16" max="16" width="12.5546875" style="1" customWidth="1"/>
    <col min="17" max="17" width="25.44140625" style="1" customWidth="1"/>
    <col min="18" max="18" width="54.88671875" style="1" customWidth="1"/>
    <col min="19" max="206" width="8.88671875" style="1" customWidth="1"/>
    <col min="207" max="256" width="8.77734375" style="1" customWidth="1"/>
  </cols>
  <sheetData>
    <row r="1" spans="1:206" ht="22.8" customHeight="1">
      <c r="A1" s="134" t="s">
        <v>0</v>
      </c>
      <c r="B1" s="134"/>
      <c r="C1" s="134"/>
      <c r="D1" s="134"/>
      <c r="E1" s="134"/>
      <c r="F1" s="134"/>
      <c r="G1" s="134"/>
      <c r="H1" s="134"/>
      <c r="I1" s="134"/>
      <c r="J1" s="134"/>
      <c r="K1" s="134"/>
      <c r="L1" s="134"/>
      <c r="M1" s="134"/>
      <c r="N1" s="134"/>
      <c r="O1" s="134"/>
      <c r="P1" s="134"/>
      <c r="Q1" s="134"/>
      <c r="R1" s="2"/>
      <c r="S1" s="3"/>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5"/>
    </row>
    <row r="2" spans="1:206" ht="22.8" customHeight="1">
      <c r="A2" s="137" t="s">
        <v>1</v>
      </c>
      <c r="B2" s="137"/>
      <c r="C2" s="137"/>
      <c r="D2" s="137"/>
      <c r="E2" s="137"/>
      <c r="F2" s="137"/>
      <c r="G2" s="137"/>
      <c r="H2" s="137"/>
      <c r="I2" s="137"/>
      <c r="J2" s="137"/>
      <c r="K2" s="137"/>
      <c r="L2" s="137"/>
      <c r="M2" s="137"/>
      <c r="N2" s="137"/>
      <c r="O2" s="137"/>
      <c r="P2" s="137"/>
      <c r="Q2" s="137"/>
      <c r="R2" s="2"/>
      <c r="S2" s="6"/>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8"/>
    </row>
    <row r="3" spans="1:206" ht="22.8" customHeight="1">
      <c r="A3" s="138" t="s">
        <v>2</v>
      </c>
      <c r="B3" s="138" t="s">
        <v>3</v>
      </c>
      <c r="C3" s="135" t="s">
        <v>4</v>
      </c>
      <c r="D3" s="135" t="s">
        <v>5</v>
      </c>
      <c r="E3" s="135" t="s">
        <v>6</v>
      </c>
      <c r="F3" s="135" t="s">
        <v>7</v>
      </c>
      <c r="G3" s="135" t="s">
        <v>8</v>
      </c>
      <c r="H3" s="138" t="s">
        <v>9</v>
      </c>
      <c r="I3" s="135" t="s">
        <v>10</v>
      </c>
      <c r="J3" s="135"/>
      <c r="K3" s="135"/>
      <c r="L3" s="135"/>
      <c r="M3" s="135"/>
      <c r="N3" s="135"/>
      <c r="O3" s="135"/>
      <c r="P3" s="135" t="s">
        <v>11</v>
      </c>
      <c r="Q3" s="128" t="s">
        <v>12</v>
      </c>
      <c r="R3" s="2" t="s">
        <v>13</v>
      </c>
      <c r="S3" s="6"/>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8"/>
    </row>
    <row r="4" spans="1:206" ht="22.8" customHeight="1">
      <c r="A4" s="138"/>
      <c r="B4" s="138"/>
      <c r="C4" s="135"/>
      <c r="D4" s="135"/>
      <c r="E4" s="135"/>
      <c r="F4" s="135"/>
      <c r="G4" s="135"/>
      <c r="H4" s="138"/>
      <c r="I4" s="10" t="s">
        <v>14</v>
      </c>
      <c r="J4" s="10" t="s">
        <v>15</v>
      </c>
      <c r="K4" s="10" t="s">
        <v>16</v>
      </c>
      <c r="L4" s="10" t="s">
        <v>17</v>
      </c>
      <c r="M4" s="10" t="s">
        <v>18</v>
      </c>
      <c r="N4" s="10" t="s">
        <v>19</v>
      </c>
      <c r="O4" s="10" t="s">
        <v>20</v>
      </c>
      <c r="P4" s="135"/>
      <c r="Q4" s="128"/>
      <c r="R4" s="2"/>
      <c r="S4" s="6"/>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8"/>
    </row>
    <row r="5" spans="1:206" ht="22.8" customHeight="1">
      <c r="A5" s="9" t="s">
        <v>21</v>
      </c>
      <c r="B5" s="9"/>
      <c r="C5" s="9"/>
      <c r="D5" s="10"/>
      <c r="E5" s="10"/>
      <c r="F5" s="12"/>
      <c r="G5" s="10"/>
      <c r="H5" s="13"/>
      <c r="I5" s="9"/>
      <c r="J5" s="9"/>
      <c r="K5" s="9"/>
      <c r="L5" s="9"/>
      <c r="M5" s="9"/>
      <c r="N5" s="9"/>
      <c r="O5" s="10"/>
      <c r="P5" s="10"/>
      <c r="Q5" s="11"/>
      <c r="R5" s="2"/>
      <c r="S5" s="6"/>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8"/>
    </row>
    <row r="6" spans="1:206" ht="22.8" customHeight="1">
      <c r="A6" s="9" t="s">
        <v>22</v>
      </c>
      <c r="B6" s="9" t="s">
        <v>23</v>
      </c>
      <c r="C6" s="9" t="s">
        <v>24</v>
      </c>
      <c r="D6" s="10" t="s">
        <v>25</v>
      </c>
      <c r="E6" s="10" t="s">
        <v>26</v>
      </c>
      <c r="F6" s="12">
        <v>2017</v>
      </c>
      <c r="G6" s="10" t="s">
        <v>27</v>
      </c>
      <c r="H6" s="13"/>
      <c r="I6" s="9" t="s">
        <v>28</v>
      </c>
      <c r="J6" s="9" t="s">
        <v>28</v>
      </c>
      <c r="K6" s="9" t="s">
        <v>28</v>
      </c>
      <c r="L6" s="9" t="s">
        <v>28</v>
      </c>
      <c r="M6" s="9" t="s">
        <v>29</v>
      </c>
      <c r="N6" s="9"/>
      <c r="O6" s="10"/>
      <c r="P6" s="10" t="s">
        <v>30</v>
      </c>
      <c r="Q6" s="11" t="s">
        <v>31</v>
      </c>
      <c r="R6" s="2"/>
      <c r="S6" s="6"/>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8"/>
    </row>
    <row r="7" spans="1:206" ht="22.8" customHeight="1">
      <c r="A7" s="9" t="s">
        <v>22</v>
      </c>
      <c r="B7" s="9" t="s">
        <v>32</v>
      </c>
      <c r="C7" s="9" t="s">
        <v>33</v>
      </c>
      <c r="D7" s="10" t="s">
        <v>25</v>
      </c>
      <c r="E7" s="10" t="s">
        <v>26</v>
      </c>
      <c r="F7" s="12">
        <v>2017</v>
      </c>
      <c r="G7" s="10" t="s">
        <v>27</v>
      </c>
      <c r="H7" s="13"/>
      <c r="I7" s="9" t="s">
        <v>28</v>
      </c>
      <c r="J7" s="9" t="s">
        <v>28</v>
      </c>
      <c r="K7" s="9" t="s">
        <v>28</v>
      </c>
      <c r="L7" s="9" t="s">
        <v>28</v>
      </c>
      <c r="M7" s="9" t="s">
        <v>29</v>
      </c>
      <c r="N7" s="9"/>
      <c r="O7" s="10"/>
      <c r="P7" s="10" t="s">
        <v>34</v>
      </c>
      <c r="Q7" s="11" t="s">
        <v>31</v>
      </c>
      <c r="R7" s="2"/>
      <c r="S7" s="6"/>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8"/>
    </row>
    <row r="8" spans="1:206" ht="92.4" customHeight="1">
      <c r="A8" s="9" t="s">
        <v>22</v>
      </c>
      <c r="B8" s="9" t="s">
        <v>23</v>
      </c>
      <c r="C8" s="9" t="s">
        <v>35</v>
      </c>
      <c r="D8" s="10" t="s">
        <v>25</v>
      </c>
      <c r="E8" s="10" t="s">
        <v>26</v>
      </c>
      <c r="F8" s="12">
        <v>2017</v>
      </c>
      <c r="G8" s="10" t="s">
        <v>36</v>
      </c>
      <c r="H8" s="14" t="s">
        <v>37</v>
      </c>
      <c r="I8" s="10"/>
      <c r="J8" s="10"/>
      <c r="K8" s="10"/>
      <c r="L8" s="9" t="s">
        <v>29</v>
      </c>
      <c r="M8" s="15"/>
      <c r="N8" s="15"/>
      <c r="O8" s="10"/>
      <c r="P8" s="10" t="s">
        <v>38</v>
      </c>
      <c r="Q8" s="11" t="s">
        <v>39</v>
      </c>
      <c r="R8" s="2"/>
      <c r="S8" s="6"/>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8"/>
    </row>
    <row r="9" spans="1:206" ht="143.1" customHeight="1">
      <c r="A9" s="9" t="s">
        <v>22</v>
      </c>
      <c r="B9" s="9" t="s">
        <v>32</v>
      </c>
      <c r="C9" s="9" t="s">
        <v>40</v>
      </c>
      <c r="D9" s="10" t="s">
        <v>25</v>
      </c>
      <c r="E9" s="10" t="s">
        <v>26</v>
      </c>
      <c r="F9" s="12">
        <v>2017</v>
      </c>
      <c r="G9" s="10" t="s">
        <v>41</v>
      </c>
      <c r="H9" s="106" t="s">
        <v>724</v>
      </c>
      <c r="I9" s="9" t="s">
        <v>29</v>
      </c>
      <c r="J9" s="10"/>
      <c r="K9" s="10"/>
      <c r="L9" s="9"/>
      <c r="M9" s="15"/>
      <c r="N9" s="15"/>
      <c r="O9" s="10"/>
      <c r="P9" s="10" t="s">
        <v>34</v>
      </c>
      <c r="Q9" s="11" t="s">
        <v>42</v>
      </c>
      <c r="R9" s="2"/>
      <c r="S9" s="6"/>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8"/>
    </row>
    <row r="10" spans="1:206" ht="159" customHeight="1">
      <c r="A10" s="9" t="s">
        <v>22</v>
      </c>
      <c r="B10" s="9" t="s">
        <v>43</v>
      </c>
      <c r="C10" s="9" t="s">
        <v>44</v>
      </c>
      <c r="D10" s="10" t="s">
        <v>25</v>
      </c>
      <c r="E10" s="10" t="s">
        <v>26</v>
      </c>
      <c r="F10" s="12">
        <v>2017</v>
      </c>
      <c r="G10" s="10" t="s">
        <v>45</v>
      </c>
      <c r="H10" s="14" t="s">
        <v>46</v>
      </c>
      <c r="I10" s="9" t="s">
        <v>29</v>
      </c>
      <c r="J10" s="15"/>
      <c r="K10" s="10"/>
      <c r="L10" s="10"/>
      <c r="M10" s="10"/>
      <c r="N10" s="10"/>
      <c r="O10" s="10"/>
      <c r="P10" s="10" t="s">
        <v>30</v>
      </c>
      <c r="Q10" s="11" t="s">
        <v>47</v>
      </c>
      <c r="R10" s="2"/>
      <c r="S10" s="6"/>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8"/>
    </row>
    <row r="11" spans="1:206" ht="22.8" customHeight="1">
      <c r="A11" s="9" t="s">
        <v>48</v>
      </c>
      <c r="B11" s="9" t="s">
        <v>23</v>
      </c>
      <c r="C11" s="9" t="s">
        <v>49</v>
      </c>
      <c r="D11" s="10" t="s">
        <v>50</v>
      </c>
      <c r="E11" s="10" t="s">
        <v>43</v>
      </c>
      <c r="F11" s="12">
        <v>2017</v>
      </c>
      <c r="G11" s="10" t="s">
        <v>51</v>
      </c>
      <c r="H11" s="9" t="s">
        <v>52</v>
      </c>
      <c r="I11" s="16"/>
      <c r="J11" s="10" t="s">
        <v>53</v>
      </c>
      <c r="K11" s="10"/>
      <c r="L11" s="10"/>
      <c r="M11" s="10"/>
      <c r="N11" s="10"/>
      <c r="O11" s="10"/>
      <c r="P11" s="10" t="s">
        <v>54</v>
      </c>
      <c r="Q11" s="11" t="s">
        <v>55</v>
      </c>
      <c r="R11" s="2"/>
      <c r="S11" s="6"/>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8"/>
    </row>
    <row r="12" spans="1:206" ht="22.8" customHeight="1">
      <c r="A12" s="9" t="s">
        <v>48</v>
      </c>
      <c r="B12" s="9" t="s">
        <v>32</v>
      </c>
      <c r="C12" s="9" t="s">
        <v>56</v>
      </c>
      <c r="D12" s="10" t="s">
        <v>50</v>
      </c>
      <c r="E12" s="10" t="s">
        <v>43</v>
      </c>
      <c r="F12" s="12">
        <v>2017</v>
      </c>
      <c r="G12" s="10" t="s">
        <v>57</v>
      </c>
      <c r="H12" s="9" t="s">
        <v>52</v>
      </c>
      <c r="I12" s="10"/>
      <c r="J12" s="10"/>
      <c r="K12" s="10" t="s">
        <v>53</v>
      </c>
      <c r="L12" s="10"/>
      <c r="M12" s="15"/>
      <c r="N12" s="15"/>
      <c r="O12" s="10"/>
      <c r="P12" s="10" t="s">
        <v>54</v>
      </c>
      <c r="Q12" s="11" t="s">
        <v>58</v>
      </c>
      <c r="R12" s="2"/>
      <c r="S12" s="6"/>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8"/>
    </row>
    <row r="13" spans="1:206" ht="22.8" customHeight="1">
      <c r="A13" s="9"/>
      <c r="B13" s="9"/>
      <c r="C13" s="17"/>
      <c r="D13" s="10"/>
      <c r="E13" s="10"/>
      <c r="F13" s="12"/>
      <c r="G13" s="10"/>
      <c r="H13" s="13"/>
      <c r="I13" s="10"/>
      <c r="J13" s="10"/>
      <c r="K13" s="9"/>
      <c r="L13" s="10"/>
      <c r="M13" s="15"/>
      <c r="N13" s="10"/>
      <c r="O13" s="15"/>
      <c r="P13" s="10"/>
      <c r="Q13" s="11"/>
      <c r="R13" s="2"/>
      <c r="S13" s="6"/>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8"/>
    </row>
    <row r="14" spans="1:206" ht="30" customHeight="1">
      <c r="A14" s="9" t="s">
        <v>59</v>
      </c>
      <c r="B14" s="9" t="s">
        <v>23</v>
      </c>
      <c r="C14" s="9" t="s">
        <v>60</v>
      </c>
      <c r="D14" s="10" t="s">
        <v>50</v>
      </c>
      <c r="E14" s="10" t="s">
        <v>26</v>
      </c>
      <c r="F14" s="12">
        <v>2017</v>
      </c>
      <c r="G14" s="12">
        <v>132</v>
      </c>
      <c r="H14" s="14" t="s">
        <v>718</v>
      </c>
      <c r="I14" s="9"/>
      <c r="J14" s="9" t="s">
        <v>29</v>
      </c>
      <c r="K14" s="15"/>
      <c r="L14" s="10"/>
      <c r="M14" s="10"/>
      <c r="N14" s="10"/>
      <c r="O14" s="10"/>
      <c r="P14" s="10" t="s">
        <v>38</v>
      </c>
      <c r="Q14" s="11" t="s">
        <v>61</v>
      </c>
      <c r="R14" s="2"/>
      <c r="S14" s="6"/>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8"/>
    </row>
    <row r="15" spans="1:206" ht="24" customHeight="1">
      <c r="A15" s="9" t="s">
        <v>59</v>
      </c>
      <c r="B15" s="9" t="s">
        <v>32</v>
      </c>
      <c r="C15" s="9" t="s">
        <v>62</v>
      </c>
      <c r="D15" s="10" t="s">
        <v>50</v>
      </c>
      <c r="E15" s="10" t="s">
        <v>26</v>
      </c>
      <c r="F15" s="12">
        <v>2017</v>
      </c>
      <c r="G15" s="12">
        <v>117</v>
      </c>
      <c r="H15" s="14" t="s">
        <v>719</v>
      </c>
      <c r="I15" s="9"/>
      <c r="J15" s="15"/>
      <c r="K15" s="9" t="s">
        <v>29</v>
      </c>
      <c r="L15" s="10"/>
      <c r="M15" s="10"/>
      <c r="N15" s="10"/>
      <c r="O15" s="10"/>
      <c r="P15" s="10" t="s">
        <v>63</v>
      </c>
      <c r="Q15" s="11" t="s">
        <v>64</v>
      </c>
      <c r="R15" s="124" t="s">
        <v>765</v>
      </c>
      <c r="S15" s="6"/>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8"/>
    </row>
    <row r="16" spans="1:206" ht="36" customHeight="1">
      <c r="A16" s="9" t="s">
        <v>59</v>
      </c>
      <c r="B16" s="9" t="s">
        <v>43</v>
      </c>
      <c r="C16" s="9" t="s">
        <v>66</v>
      </c>
      <c r="D16" s="10" t="s">
        <v>50</v>
      </c>
      <c r="E16" s="10" t="s">
        <v>26</v>
      </c>
      <c r="F16" s="12">
        <v>2017</v>
      </c>
      <c r="G16" s="12">
        <v>120</v>
      </c>
      <c r="H16" s="14" t="s">
        <v>67</v>
      </c>
      <c r="I16" s="9"/>
      <c r="J16" s="9"/>
      <c r="K16" s="15"/>
      <c r="L16" s="10" t="s">
        <v>29</v>
      </c>
      <c r="M16" s="15"/>
      <c r="N16" s="15"/>
      <c r="O16" s="10"/>
      <c r="P16" s="10" t="s">
        <v>68</v>
      </c>
      <c r="Q16" s="11" t="s">
        <v>69</v>
      </c>
      <c r="R16" s="124" t="s">
        <v>763</v>
      </c>
      <c r="S16" s="6"/>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8"/>
    </row>
    <row r="17" spans="1:206" ht="22.8" customHeight="1">
      <c r="A17" s="9" t="s">
        <v>59</v>
      </c>
      <c r="B17" s="9" t="s">
        <v>26</v>
      </c>
      <c r="C17" s="9" t="s">
        <v>70</v>
      </c>
      <c r="D17" s="10" t="s">
        <v>50</v>
      </c>
      <c r="E17" s="10" t="s">
        <v>26</v>
      </c>
      <c r="F17" s="12">
        <v>2017</v>
      </c>
      <c r="G17" s="12">
        <v>114</v>
      </c>
      <c r="H17" s="14" t="s">
        <v>71</v>
      </c>
      <c r="I17" s="10"/>
      <c r="J17" s="9"/>
      <c r="K17" s="15"/>
      <c r="L17" s="9" t="s">
        <v>29</v>
      </c>
      <c r="M17" s="15"/>
      <c r="N17" s="10"/>
      <c r="O17" s="10"/>
      <c r="P17" s="10" t="s">
        <v>72</v>
      </c>
      <c r="Q17" s="11" t="s">
        <v>73</v>
      </c>
      <c r="R17" s="124" t="s">
        <v>764</v>
      </c>
      <c r="S17" s="6"/>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8"/>
    </row>
    <row r="18" spans="1:206" ht="22.8" customHeight="1">
      <c r="A18" s="9" t="s">
        <v>59</v>
      </c>
      <c r="B18" s="9" t="s">
        <v>74</v>
      </c>
      <c r="C18" s="9" t="s">
        <v>75</v>
      </c>
      <c r="D18" s="10" t="s">
        <v>50</v>
      </c>
      <c r="E18" s="10" t="s">
        <v>26</v>
      </c>
      <c r="F18" s="12">
        <v>2017</v>
      </c>
      <c r="G18" s="12">
        <v>126</v>
      </c>
      <c r="H18" s="106" t="s">
        <v>716</v>
      </c>
      <c r="I18" s="10" t="s">
        <v>29</v>
      </c>
      <c r="J18" s="9"/>
      <c r="K18" s="15"/>
      <c r="L18" s="18"/>
      <c r="M18" s="19"/>
      <c r="N18" s="10"/>
      <c r="O18" s="10"/>
      <c r="P18" s="10" t="s">
        <v>38</v>
      </c>
      <c r="Q18" s="2" t="s">
        <v>76</v>
      </c>
      <c r="R18" s="2" t="s">
        <v>751</v>
      </c>
      <c r="S18" s="6"/>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8"/>
    </row>
    <row r="19" spans="1:206" ht="46.2" customHeight="1">
      <c r="A19" s="9" t="s">
        <v>59</v>
      </c>
      <c r="B19" s="9" t="s">
        <v>77</v>
      </c>
      <c r="C19" s="9" t="s">
        <v>78</v>
      </c>
      <c r="D19" s="10" t="s">
        <v>50</v>
      </c>
      <c r="E19" s="10" t="s">
        <v>26</v>
      </c>
      <c r="F19" s="12">
        <v>2017</v>
      </c>
      <c r="G19" s="12">
        <v>109</v>
      </c>
      <c r="H19" s="14" t="s">
        <v>79</v>
      </c>
      <c r="I19" s="10" t="s">
        <v>29</v>
      </c>
      <c r="J19" s="9"/>
      <c r="K19" s="15"/>
      <c r="L19" s="18"/>
      <c r="M19" s="16"/>
      <c r="N19" s="10"/>
      <c r="O19" s="10"/>
      <c r="P19" s="10" t="s">
        <v>68</v>
      </c>
      <c r="Q19" s="11" t="s">
        <v>80</v>
      </c>
      <c r="R19" s="2" t="s">
        <v>81</v>
      </c>
      <c r="S19" s="6"/>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8"/>
    </row>
    <row r="20" spans="1:206" ht="22.8" customHeight="1">
      <c r="A20" s="9"/>
      <c r="B20" s="9"/>
      <c r="C20" s="9"/>
      <c r="D20" s="10"/>
      <c r="E20" s="10"/>
      <c r="F20" s="12"/>
      <c r="G20" s="12"/>
      <c r="H20" s="13"/>
      <c r="I20" s="15"/>
      <c r="J20" s="10"/>
      <c r="K20" s="9"/>
      <c r="L20" s="15"/>
      <c r="M20" s="16"/>
      <c r="N20" s="9"/>
      <c r="O20" s="10"/>
      <c r="P20" s="10"/>
      <c r="Q20" s="11"/>
      <c r="R20" s="2"/>
      <c r="S20" s="6"/>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8"/>
    </row>
    <row r="21" spans="1:206" ht="22.8" customHeight="1">
      <c r="A21" s="9" t="s">
        <v>82</v>
      </c>
      <c r="B21" s="9" t="s">
        <v>23</v>
      </c>
      <c r="C21" s="10" t="s">
        <v>83</v>
      </c>
      <c r="D21" s="10" t="s">
        <v>25</v>
      </c>
      <c r="E21" s="10" t="s">
        <v>32</v>
      </c>
      <c r="F21" s="12">
        <v>2017</v>
      </c>
      <c r="G21" s="20">
        <v>35</v>
      </c>
      <c r="H21" s="52" t="s">
        <v>649</v>
      </c>
      <c r="I21" s="10" t="s">
        <v>84</v>
      </c>
      <c r="J21" s="10"/>
      <c r="K21" s="10"/>
      <c r="L21" s="10"/>
      <c r="M21" s="10"/>
      <c r="N21" s="10"/>
      <c r="O21" s="10"/>
      <c r="P21" s="10" t="s">
        <v>85</v>
      </c>
      <c r="Q21" s="128" t="s">
        <v>86</v>
      </c>
      <c r="R21" s="2"/>
      <c r="S21" s="6"/>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8"/>
    </row>
    <row r="22" spans="1:206" ht="22.8" customHeight="1">
      <c r="A22" s="9" t="s">
        <v>82</v>
      </c>
      <c r="B22" s="9" t="s">
        <v>32</v>
      </c>
      <c r="C22" s="10" t="s">
        <v>87</v>
      </c>
      <c r="D22" s="10" t="s">
        <v>25</v>
      </c>
      <c r="E22" s="10" t="s">
        <v>32</v>
      </c>
      <c r="F22" s="12">
        <v>2017</v>
      </c>
      <c r="G22" s="20">
        <v>35</v>
      </c>
      <c r="H22" s="52" t="s">
        <v>649</v>
      </c>
      <c r="I22" s="10" t="s">
        <v>88</v>
      </c>
      <c r="J22" s="10"/>
      <c r="K22" s="10"/>
      <c r="L22" s="10"/>
      <c r="M22" s="10"/>
      <c r="N22" s="10"/>
      <c r="O22" s="10"/>
      <c r="P22" s="10" t="s">
        <v>85</v>
      </c>
      <c r="Q22" s="129"/>
      <c r="R22" s="2"/>
      <c r="S22" s="6"/>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8"/>
    </row>
    <row r="23" spans="1:206" ht="22.8" customHeight="1">
      <c r="A23" s="9" t="s">
        <v>82</v>
      </c>
      <c r="B23" s="9" t="s">
        <v>43</v>
      </c>
      <c r="C23" s="10" t="s">
        <v>89</v>
      </c>
      <c r="D23" s="10" t="s">
        <v>25</v>
      </c>
      <c r="E23" s="10" t="s">
        <v>32</v>
      </c>
      <c r="F23" s="12">
        <v>2017</v>
      </c>
      <c r="G23" s="20">
        <v>36</v>
      </c>
      <c r="H23" s="52" t="s">
        <v>649</v>
      </c>
      <c r="I23" s="16"/>
      <c r="J23" s="10" t="s">
        <v>84</v>
      </c>
      <c r="K23" s="10"/>
      <c r="L23" s="10"/>
      <c r="M23" s="15"/>
      <c r="N23" s="15"/>
      <c r="O23" s="10"/>
      <c r="P23" s="10" t="s">
        <v>90</v>
      </c>
      <c r="Q23" s="128" t="s">
        <v>91</v>
      </c>
      <c r="R23" s="128" t="s">
        <v>92</v>
      </c>
      <c r="S23" s="6"/>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8"/>
    </row>
    <row r="24" spans="1:206" ht="22.8" customHeight="1">
      <c r="A24" s="9" t="s">
        <v>82</v>
      </c>
      <c r="B24" s="9" t="s">
        <v>26</v>
      </c>
      <c r="C24" s="10" t="s">
        <v>93</v>
      </c>
      <c r="D24" s="10" t="s">
        <v>25</v>
      </c>
      <c r="E24" s="10" t="s">
        <v>32</v>
      </c>
      <c r="F24" s="12">
        <v>2017</v>
      </c>
      <c r="G24" s="20">
        <v>36</v>
      </c>
      <c r="H24" s="52" t="s">
        <v>649</v>
      </c>
      <c r="I24" s="16"/>
      <c r="J24" s="10" t="s">
        <v>88</v>
      </c>
      <c r="K24" s="10"/>
      <c r="L24" s="10"/>
      <c r="M24" s="15"/>
      <c r="N24" s="15"/>
      <c r="O24" s="10"/>
      <c r="P24" s="10" t="s">
        <v>90</v>
      </c>
      <c r="Q24" s="129"/>
      <c r="R24" s="128"/>
      <c r="S24" s="6"/>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8"/>
    </row>
    <row r="25" spans="1:206" ht="22.8" customHeight="1">
      <c r="A25" s="9" t="s">
        <v>82</v>
      </c>
      <c r="B25" s="9" t="s">
        <v>74</v>
      </c>
      <c r="C25" s="10" t="s">
        <v>94</v>
      </c>
      <c r="D25" s="10" t="s">
        <v>25</v>
      </c>
      <c r="E25" s="10" t="s">
        <v>32</v>
      </c>
      <c r="F25" s="12">
        <v>2017</v>
      </c>
      <c r="G25" s="20">
        <v>36</v>
      </c>
      <c r="H25" s="52" t="s">
        <v>650</v>
      </c>
      <c r="I25" s="10"/>
      <c r="J25" s="10" t="s">
        <v>84</v>
      </c>
      <c r="K25" s="10"/>
      <c r="L25" s="10"/>
      <c r="M25" s="15"/>
      <c r="N25" s="15"/>
      <c r="O25" s="10"/>
      <c r="P25" s="10" t="s">
        <v>85</v>
      </c>
      <c r="Q25" s="129"/>
      <c r="R25" s="128"/>
      <c r="S25" s="6"/>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8"/>
    </row>
    <row r="26" spans="1:206" ht="22.8" customHeight="1">
      <c r="A26" s="9" t="s">
        <v>82</v>
      </c>
      <c r="B26" s="9" t="s">
        <v>77</v>
      </c>
      <c r="C26" s="10" t="s">
        <v>95</v>
      </c>
      <c r="D26" s="10" t="s">
        <v>25</v>
      </c>
      <c r="E26" s="10" t="s">
        <v>32</v>
      </c>
      <c r="F26" s="12">
        <v>2017</v>
      </c>
      <c r="G26" s="20">
        <v>36</v>
      </c>
      <c r="H26" s="52" t="s">
        <v>650</v>
      </c>
      <c r="I26" s="10"/>
      <c r="J26" s="10" t="s">
        <v>88</v>
      </c>
      <c r="K26" s="10"/>
      <c r="L26" s="10"/>
      <c r="M26" s="15"/>
      <c r="N26" s="15"/>
      <c r="O26" s="10"/>
      <c r="P26" s="10" t="s">
        <v>85</v>
      </c>
      <c r="Q26" s="129"/>
      <c r="R26" s="128"/>
      <c r="S26" s="6"/>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8"/>
    </row>
    <row r="27" spans="1:206" ht="22.8" customHeight="1">
      <c r="A27" s="9" t="s">
        <v>82</v>
      </c>
      <c r="B27" s="9" t="s">
        <v>96</v>
      </c>
      <c r="C27" s="10" t="s">
        <v>97</v>
      </c>
      <c r="D27" s="9" t="s">
        <v>25</v>
      </c>
      <c r="E27" s="9" t="s">
        <v>32</v>
      </c>
      <c r="F27" s="12">
        <v>2017</v>
      </c>
      <c r="G27" s="20">
        <v>37</v>
      </c>
      <c r="H27" s="52" t="s">
        <v>649</v>
      </c>
      <c r="I27" s="10"/>
      <c r="J27" s="16"/>
      <c r="K27" s="10" t="s">
        <v>84</v>
      </c>
      <c r="L27" s="10"/>
      <c r="M27" s="10"/>
      <c r="N27" s="10"/>
      <c r="O27" s="10"/>
      <c r="P27" s="10" t="s">
        <v>90</v>
      </c>
      <c r="Q27" s="130" t="s">
        <v>660</v>
      </c>
      <c r="R27" s="2"/>
      <c r="S27" s="6"/>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8"/>
    </row>
    <row r="28" spans="1:206" ht="22.8" customHeight="1">
      <c r="A28" s="9" t="s">
        <v>82</v>
      </c>
      <c r="B28" s="9" t="s">
        <v>98</v>
      </c>
      <c r="C28" s="10" t="s">
        <v>99</v>
      </c>
      <c r="D28" s="10" t="s">
        <v>25</v>
      </c>
      <c r="E28" s="10" t="s">
        <v>32</v>
      </c>
      <c r="F28" s="12">
        <v>2017</v>
      </c>
      <c r="G28" s="20">
        <v>37</v>
      </c>
      <c r="H28" s="52" t="s">
        <v>649</v>
      </c>
      <c r="I28" s="10"/>
      <c r="J28" s="16"/>
      <c r="K28" s="10" t="s">
        <v>88</v>
      </c>
      <c r="L28" s="10"/>
      <c r="M28" s="10"/>
      <c r="N28" s="10"/>
      <c r="O28" s="10"/>
      <c r="P28" s="10" t="s">
        <v>90</v>
      </c>
      <c r="Q28" s="129"/>
      <c r="R28" s="2"/>
      <c r="S28" s="6"/>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8"/>
    </row>
    <row r="29" spans="1:206" ht="22.8" customHeight="1">
      <c r="A29" s="9" t="s">
        <v>82</v>
      </c>
      <c r="B29" s="9" t="s">
        <v>100</v>
      </c>
      <c r="C29" s="10" t="s">
        <v>101</v>
      </c>
      <c r="D29" s="10" t="s">
        <v>25</v>
      </c>
      <c r="E29" s="10" t="s">
        <v>32</v>
      </c>
      <c r="F29" s="12">
        <v>2017</v>
      </c>
      <c r="G29" s="20">
        <v>35</v>
      </c>
      <c r="H29" s="52" t="s">
        <v>650</v>
      </c>
      <c r="I29" s="16"/>
      <c r="J29" s="10"/>
      <c r="K29" s="10" t="s">
        <v>84</v>
      </c>
      <c r="L29" s="16"/>
      <c r="M29" s="16"/>
      <c r="N29" s="10"/>
      <c r="O29" s="10"/>
      <c r="P29" s="9" t="s">
        <v>85</v>
      </c>
      <c r="Q29" s="128" t="s">
        <v>102</v>
      </c>
      <c r="R29" s="128" t="s">
        <v>103</v>
      </c>
      <c r="S29" s="6"/>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8"/>
    </row>
    <row r="30" spans="1:206" ht="22.8" customHeight="1">
      <c r="A30" s="9" t="s">
        <v>82</v>
      </c>
      <c r="B30" s="9" t="s">
        <v>104</v>
      </c>
      <c r="C30" s="10" t="s">
        <v>105</v>
      </c>
      <c r="D30" s="10" t="s">
        <v>25</v>
      </c>
      <c r="E30" s="10" t="s">
        <v>32</v>
      </c>
      <c r="F30" s="12">
        <v>2017</v>
      </c>
      <c r="G30" s="20">
        <v>35</v>
      </c>
      <c r="H30" s="52" t="s">
        <v>650</v>
      </c>
      <c r="I30" s="16"/>
      <c r="J30" s="10"/>
      <c r="K30" s="10" t="s">
        <v>88</v>
      </c>
      <c r="L30" s="16"/>
      <c r="M30" s="16"/>
      <c r="N30" s="10"/>
      <c r="O30" s="10"/>
      <c r="P30" s="10" t="s">
        <v>85</v>
      </c>
      <c r="Q30" s="129"/>
      <c r="R30" s="128"/>
      <c r="S30" s="6"/>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8"/>
    </row>
    <row r="31" spans="1:206" ht="22.8" customHeight="1">
      <c r="A31" s="9" t="s">
        <v>82</v>
      </c>
      <c r="B31" s="9" t="s">
        <v>106</v>
      </c>
      <c r="C31" s="10" t="s">
        <v>107</v>
      </c>
      <c r="D31" s="10" t="s">
        <v>25</v>
      </c>
      <c r="E31" s="10" t="s">
        <v>32</v>
      </c>
      <c r="F31" s="12">
        <v>2017</v>
      </c>
      <c r="G31" s="20">
        <v>37</v>
      </c>
      <c r="H31" s="52" t="s">
        <v>649</v>
      </c>
      <c r="I31" s="10"/>
      <c r="J31" s="10"/>
      <c r="K31" s="16"/>
      <c r="L31" s="10" t="s">
        <v>84</v>
      </c>
      <c r="M31" s="10"/>
      <c r="N31" s="10"/>
      <c r="O31" s="10"/>
      <c r="P31" s="10" t="s">
        <v>90</v>
      </c>
      <c r="Q31" s="128" t="s">
        <v>108</v>
      </c>
      <c r="R31" s="2"/>
      <c r="S31" s="6"/>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8"/>
    </row>
    <row r="32" spans="1:206" ht="22.8" customHeight="1">
      <c r="A32" s="9" t="s">
        <v>82</v>
      </c>
      <c r="B32" s="9" t="s">
        <v>109</v>
      </c>
      <c r="C32" s="10" t="s">
        <v>110</v>
      </c>
      <c r="D32" s="10" t="s">
        <v>25</v>
      </c>
      <c r="E32" s="10" t="s">
        <v>32</v>
      </c>
      <c r="F32" s="12">
        <v>2017</v>
      </c>
      <c r="G32" s="20">
        <v>37</v>
      </c>
      <c r="H32" s="52" t="s">
        <v>649</v>
      </c>
      <c r="I32" s="10"/>
      <c r="J32" s="10"/>
      <c r="K32" s="16"/>
      <c r="L32" s="10" t="s">
        <v>88</v>
      </c>
      <c r="M32" s="10"/>
      <c r="N32" s="10"/>
      <c r="O32" s="10"/>
      <c r="P32" s="10" t="s">
        <v>90</v>
      </c>
      <c r="Q32" s="128"/>
      <c r="R32" s="2" t="s">
        <v>65</v>
      </c>
      <c r="S32" s="6"/>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8"/>
    </row>
    <row r="33" spans="1:206" ht="22.8" customHeight="1">
      <c r="A33" s="9" t="s">
        <v>82</v>
      </c>
      <c r="B33" s="9" t="s">
        <v>111</v>
      </c>
      <c r="C33" s="10" t="s">
        <v>112</v>
      </c>
      <c r="D33" s="10" t="s">
        <v>25</v>
      </c>
      <c r="E33" s="10" t="s">
        <v>32</v>
      </c>
      <c r="F33" s="12">
        <v>2017</v>
      </c>
      <c r="G33" s="20">
        <v>37</v>
      </c>
      <c r="H33" s="52" t="s">
        <v>650</v>
      </c>
      <c r="I33" s="10"/>
      <c r="J33" s="10"/>
      <c r="K33" s="16"/>
      <c r="L33" s="10" t="s">
        <v>84</v>
      </c>
      <c r="M33" s="15"/>
      <c r="N33" s="15"/>
      <c r="O33" s="10"/>
      <c r="P33" s="9" t="s">
        <v>85</v>
      </c>
      <c r="Q33" s="128"/>
      <c r="R33" s="2"/>
      <c r="S33" s="6"/>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8"/>
    </row>
    <row r="34" spans="1:206" ht="22.8" customHeight="1">
      <c r="A34" s="9" t="s">
        <v>82</v>
      </c>
      <c r="B34" s="9" t="s">
        <v>113</v>
      </c>
      <c r="C34" s="10" t="s">
        <v>114</v>
      </c>
      <c r="D34" s="10" t="s">
        <v>25</v>
      </c>
      <c r="E34" s="10" t="s">
        <v>32</v>
      </c>
      <c r="F34" s="12">
        <v>2017</v>
      </c>
      <c r="G34" s="20">
        <v>36</v>
      </c>
      <c r="H34" s="52" t="s">
        <v>650</v>
      </c>
      <c r="I34" s="10"/>
      <c r="J34" s="10"/>
      <c r="K34" s="16"/>
      <c r="L34" s="10" t="s">
        <v>88</v>
      </c>
      <c r="M34" s="10"/>
      <c r="N34" s="10"/>
      <c r="O34" s="10"/>
      <c r="P34" s="10" t="s">
        <v>85</v>
      </c>
      <c r="Q34" s="128"/>
      <c r="R34" s="2"/>
      <c r="S34" s="6"/>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8"/>
    </row>
    <row r="35" spans="1:206" ht="29.4" customHeight="1">
      <c r="A35" s="9" t="s">
        <v>82</v>
      </c>
      <c r="B35" s="9" t="s">
        <v>115</v>
      </c>
      <c r="C35" s="10" t="s">
        <v>116</v>
      </c>
      <c r="D35" s="9" t="s">
        <v>25</v>
      </c>
      <c r="E35" s="9" t="s">
        <v>32</v>
      </c>
      <c r="F35" s="12">
        <v>2017</v>
      </c>
      <c r="G35" s="20">
        <v>42</v>
      </c>
      <c r="H35" s="52" t="s">
        <v>650</v>
      </c>
      <c r="I35" s="10"/>
      <c r="J35" s="10"/>
      <c r="K35" s="10"/>
      <c r="L35" s="16"/>
      <c r="M35" s="10" t="s">
        <v>84</v>
      </c>
      <c r="N35" s="10"/>
      <c r="O35" s="10"/>
      <c r="P35" s="9" t="s">
        <v>85</v>
      </c>
      <c r="Q35" s="128" t="s">
        <v>117</v>
      </c>
      <c r="R35" s="2"/>
      <c r="S35" s="6"/>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8"/>
    </row>
    <row r="36" spans="1:206" ht="36" customHeight="1">
      <c r="A36" s="9" t="s">
        <v>82</v>
      </c>
      <c r="B36" s="9" t="s">
        <v>118</v>
      </c>
      <c r="C36" s="10" t="s">
        <v>119</v>
      </c>
      <c r="D36" s="10" t="s">
        <v>25</v>
      </c>
      <c r="E36" s="10" t="s">
        <v>32</v>
      </c>
      <c r="F36" s="12">
        <v>2017</v>
      </c>
      <c r="G36" s="20">
        <v>41</v>
      </c>
      <c r="H36" s="52" t="s">
        <v>650</v>
      </c>
      <c r="I36" s="10"/>
      <c r="J36" s="10"/>
      <c r="K36" s="10"/>
      <c r="L36" s="16"/>
      <c r="M36" s="10" t="s">
        <v>88</v>
      </c>
      <c r="N36" s="10"/>
      <c r="O36" s="10"/>
      <c r="P36" s="10" t="s">
        <v>85</v>
      </c>
      <c r="Q36" s="129"/>
      <c r="R36" s="2"/>
      <c r="S36" s="6"/>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8"/>
    </row>
    <row r="37" spans="1:206" ht="22.8" customHeight="1">
      <c r="A37" s="9" t="s">
        <v>82</v>
      </c>
      <c r="B37" s="67" t="s">
        <v>662</v>
      </c>
      <c r="C37" s="9" t="s">
        <v>120</v>
      </c>
      <c r="D37" s="10" t="s">
        <v>25</v>
      </c>
      <c r="E37" s="10" t="s">
        <v>32</v>
      </c>
      <c r="F37" s="12">
        <v>2017</v>
      </c>
      <c r="G37" s="20">
        <v>34</v>
      </c>
      <c r="H37" s="10" t="s">
        <v>121</v>
      </c>
      <c r="I37" s="10" t="s">
        <v>84</v>
      </c>
      <c r="J37" s="10"/>
      <c r="K37" s="10"/>
      <c r="L37" s="10"/>
      <c r="M37" s="10"/>
      <c r="N37" s="10"/>
      <c r="O37" s="10"/>
      <c r="P37" s="10" t="s">
        <v>122</v>
      </c>
      <c r="Q37" s="128" t="s">
        <v>123</v>
      </c>
      <c r="R37" s="2"/>
      <c r="S37" s="6"/>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8"/>
    </row>
    <row r="38" spans="1:206" ht="22.8" customHeight="1">
      <c r="A38" s="9" t="s">
        <v>82</v>
      </c>
      <c r="B38" s="67" t="s">
        <v>663</v>
      </c>
      <c r="C38" s="9" t="s">
        <v>124</v>
      </c>
      <c r="D38" s="10" t="s">
        <v>25</v>
      </c>
      <c r="E38" s="10" t="s">
        <v>32</v>
      </c>
      <c r="F38" s="12">
        <v>2017</v>
      </c>
      <c r="G38" s="20">
        <v>34</v>
      </c>
      <c r="H38" s="10" t="s">
        <v>121</v>
      </c>
      <c r="I38" s="10" t="s">
        <v>88</v>
      </c>
      <c r="J38" s="10"/>
      <c r="K38" s="10"/>
      <c r="L38" s="10"/>
      <c r="M38" s="10"/>
      <c r="N38" s="10"/>
      <c r="O38" s="10"/>
      <c r="P38" s="10" t="s">
        <v>122</v>
      </c>
      <c r="Q38" s="128"/>
      <c r="R38" s="2"/>
      <c r="S38" s="6"/>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8"/>
    </row>
    <row r="39" spans="1:206" ht="22.8" customHeight="1">
      <c r="A39" s="9" t="s">
        <v>82</v>
      </c>
      <c r="B39" s="67" t="s">
        <v>664</v>
      </c>
      <c r="C39" s="9" t="s">
        <v>125</v>
      </c>
      <c r="D39" s="10" t="s">
        <v>25</v>
      </c>
      <c r="E39" s="10" t="s">
        <v>32</v>
      </c>
      <c r="F39" s="12">
        <v>2017</v>
      </c>
      <c r="G39" s="20">
        <v>36</v>
      </c>
      <c r="H39" s="10" t="s">
        <v>126</v>
      </c>
      <c r="I39" s="16"/>
      <c r="J39" s="10" t="s">
        <v>84</v>
      </c>
      <c r="K39" s="10"/>
      <c r="L39" s="10"/>
      <c r="M39" s="15"/>
      <c r="N39" s="15"/>
      <c r="O39" s="10"/>
      <c r="P39" s="10" t="s">
        <v>127</v>
      </c>
      <c r="Q39" s="128" t="s">
        <v>91</v>
      </c>
      <c r="R39" s="2"/>
      <c r="S39" s="6"/>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8"/>
    </row>
    <row r="40" spans="1:206" ht="22.8" customHeight="1">
      <c r="A40" s="9" t="s">
        <v>82</v>
      </c>
      <c r="B40" s="67" t="s">
        <v>665</v>
      </c>
      <c r="C40" s="9" t="s">
        <v>128</v>
      </c>
      <c r="D40" s="10" t="s">
        <v>25</v>
      </c>
      <c r="E40" s="10" t="s">
        <v>32</v>
      </c>
      <c r="F40" s="12">
        <v>2017</v>
      </c>
      <c r="G40" s="20">
        <v>36</v>
      </c>
      <c r="H40" s="10" t="s">
        <v>126</v>
      </c>
      <c r="I40" s="16"/>
      <c r="J40" s="10" t="s">
        <v>88</v>
      </c>
      <c r="K40" s="10"/>
      <c r="L40" s="10"/>
      <c r="M40" s="15"/>
      <c r="N40" s="15"/>
      <c r="O40" s="10"/>
      <c r="P40" s="10" t="s">
        <v>127</v>
      </c>
      <c r="Q40" s="129"/>
      <c r="R40" s="2"/>
      <c r="S40" s="6"/>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8"/>
    </row>
    <row r="41" spans="1:206" ht="22.8" customHeight="1">
      <c r="A41" s="9" t="s">
        <v>82</v>
      </c>
      <c r="B41" s="67" t="s">
        <v>666</v>
      </c>
      <c r="C41" s="9" t="s">
        <v>129</v>
      </c>
      <c r="D41" s="10" t="s">
        <v>25</v>
      </c>
      <c r="E41" s="10" t="s">
        <v>32</v>
      </c>
      <c r="F41" s="12">
        <v>2017</v>
      </c>
      <c r="G41" s="20">
        <v>36</v>
      </c>
      <c r="H41" s="10" t="s">
        <v>130</v>
      </c>
      <c r="I41" s="10"/>
      <c r="J41" s="10" t="s">
        <v>84</v>
      </c>
      <c r="K41" s="10"/>
      <c r="L41" s="10"/>
      <c r="M41" s="15"/>
      <c r="N41" s="15"/>
      <c r="O41" s="10"/>
      <c r="P41" s="10" t="s">
        <v>131</v>
      </c>
      <c r="Q41" s="129"/>
      <c r="R41" s="2"/>
      <c r="S41" s="6"/>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8"/>
    </row>
    <row r="42" spans="1:206" ht="22.8" customHeight="1">
      <c r="A42" s="9" t="s">
        <v>82</v>
      </c>
      <c r="B42" s="67" t="s">
        <v>667</v>
      </c>
      <c r="C42" s="9" t="s">
        <v>132</v>
      </c>
      <c r="D42" s="10" t="s">
        <v>25</v>
      </c>
      <c r="E42" s="10" t="s">
        <v>32</v>
      </c>
      <c r="F42" s="12">
        <v>2017</v>
      </c>
      <c r="G42" s="20">
        <v>35</v>
      </c>
      <c r="H42" s="10" t="s">
        <v>130</v>
      </c>
      <c r="I42" s="10"/>
      <c r="J42" s="10" t="s">
        <v>88</v>
      </c>
      <c r="K42" s="10"/>
      <c r="L42" s="10"/>
      <c r="M42" s="15"/>
      <c r="N42" s="15"/>
      <c r="O42" s="10"/>
      <c r="P42" s="10" t="s">
        <v>131</v>
      </c>
      <c r="Q42" s="129"/>
      <c r="R42" s="2"/>
      <c r="S42" s="6"/>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8"/>
    </row>
    <row r="43" spans="1:206" ht="22.8" customHeight="1">
      <c r="A43" s="9" t="s">
        <v>82</v>
      </c>
      <c r="B43" s="67" t="s">
        <v>668</v>
      </c>
      <c r="C43" s="9" t="s">
        <v>133</v>
      </c>
      <c r="D43" s="10" t="s">
        <v>25</v>
      </c>
      <c r="E43" s="10" t="s">
        <v>32</v>
      </c>
      <c r="F43" s="12">
        <v>2017</v>
      </c>
      <c r="G43" s="20">
        <v>37</v>
      </c>
      <c r="H43" s="10" t="s">
        <v>126</v>
      </c>
      <c r="I43" s="10"/>
      <c r="J43" s="16"/>
      <c r="K43" s="10" t="s">
        <v>84</v>
      </c>
      <c r="L43" s="10"/>
      <c r="M43" s="10"/>
      <c r="N43" s="10"/>
      <c r="O43" s="10"/>
      <c r="P43" s="10" t="s">
        <v>134</v>
      </c>
      <c r="Q43" s="130" t="s">
        <v>660</v>
      </c>
      <c r="R43" s="2"/>
      <c r="S43" s="6"/>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8"/>
    </row>
    <row r="44" spans="1:206" ht="22.8" customHeight="1">
      <c r="A44" s="9" t="s">
        <v>82</v>
      </c>
      <c r="B44" s="67" t="s">
        <v>669</v>
      </c>
      <c r="C44" s="9" t="s">
        <v>135</v>
      </c>
      <c r="D44" s="10" t="s">
        <v>25</v>
      </c>
      <c r="E44" s="10" t="s">
        <v>32</v>
      </c>
      <c r="F44" s="12">
        <v>2017</v>
      </c>
      <c r="G44" s="20">
        <v>37</v>
      </c>
      <c r="H44" s="10" t="s">
        <v>126</v>
      </c>
      <c r="I44" s="10"/>
      <c r="J44" s="16"/>
      <c r="K44" s="10" t="s">
        <v>88</v>
      </c>
      <c r="L44" s="10"/>
      <c r="M44" s="10"/>
      <c r="N44" s="10"/>
      <c r="O44" s="10"/>
      <c r="P44" s="10" t="s">
        <v>134</v>
      </c>
      <c r="Q44" s="129"/>
      <c r="R44" s="2"/>
      <c r="S44" s="6"/>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8"/>
    </row>
    <row r="45" spans="1:206" ht="22.8" customHeight="1">
      <c r="A45" s="9" t="s">
        <v>82</v>
      </c>
      <c r="B45" s="67" t="s">
        <v>670</v>
      </c>
      <c r="C45" s="9" t="s">
        <v>136</v>
      </c>
      <c r="D45" s="10" t="s">
        <v>25</v>
      </c>
      <c r="E45" s="10" t="s">
        <v>32</v>
      </c>
      <c r="F45" s="12">
        <v>2017</v>
      </c>
      <c r="G45" s="20">
        <v>35</v>
      </c>
      <c r="H45" s="10" t="s">
        <v>137</v>
      </c>
      <c r="I45" s="16"/>
      <c r="J45" s="10"/>
      <c r="K45" s="10" t="s">
        <v>84</v>
      </c>
      <c r="L45" s="16"/>
      <c r="M45" s="16"/>
      <c r="N45" s="10"/>
      <c r="O45" s="10"/>
      <c r="P45" s="9" t="s">
        <v>138</v>
      </c>
      <c r="Q45" s="128" t="s">
        <v>102</v>
      </c>
      <c r="R45" s="128" t="s">
        <v>103</v>
      </c>
      <c r="S45" s="6"/>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8"/>
    </row>
    <row r="46" spans="1:206" ht="22.8" customHeight="1">
      <c r="A46" s="9" t="s">
        <v>82</v>
      </c>
      <c r="B46" s="67" t="s">
        <v>671</v>
      </c>
      <c r="C46" s="9" t="s">
        <v>139</v>
      </c>
      <c r="D46" s="10" t="s">
        <v>25</v>
      </c>
      <c r="E46" s="10" t="s">
        <v>32</v>
      </c>
      <c r="F46" s="12">
        <v>2017</v>
      </c>
      <c r="G46" s="20">
        <v>35</v>
      </c>
      <c r="H46" s="10" t="s">
        <v>137</v>
      </c>
      <c r="I46" s="16"/>
      <c r="J46" s="10"/>
      <c r="K46" s="10" t="s">
        <v>88</v>
      </c>
      <c r="L46" s="16"/>
      <c r="M46" s="16"/>
      <c r="N46" s="10"/>
      <c r="O46" s="10"/>
      <c r="P46" s="9" t="s">
        <v>138</v>
      </c>
      <c r="Q46" s="129"/>
      <c r="R46" s="128"/>
      <c r="S46" s="6"/>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8"/>
    </row>
    <row r="47" spans="1:206" ht="22.8" customHeight="1">
      <c r="A47" s="9" t="s">
        <v>82</v>
      </c>
      <c r="B47" s="67" t="s">
        <v>672</v>
      </c>
      <c r="C47" s="9" t="s">
        <v>140</v>
      </c>
      <c r="D47" s="10" t="s">
        <v>25</v>
      </c>
      <c r="E47" s="10" t="s">
        <v>32</v>
      </c>
      <c r="F47" s="12">
        <v>2017</v>
      </c>
      <c r="G47" s="20">
        <v>37</v>
      </c>
      <c r="H47" s="10" t="s">
        <v>126</v>
      </c>
      <c r="I47" s="10"/>
      <c r="J47" s="10"/>
      <c r="K47" s="16"/>
      <c r="L47" s="10" t="s">
        <v>84</v>
      </c>
      <c r="M47" s="10"/>
      <c r="N47" s="10"/>
      <c r="O47" s="10"/>
      <c r="P47" s="10" t="s">
        <v>141</v>
      </c>
      <c r="Q47" s="128" t="s">
        <v>108</v>
      </c>
      <c r="R47" s="2"/>
      <c r="S47" s="6"/>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8"/>
    </row>
    <row r="48" spans="1:206" ht="22.8" customHeight="1">
      <c r="A48" s="9" t="s">
        <v>82</v>
      </c>
      <c r="B48" s="67" t="s">
        <v>673</v>
      </c>
      <c r="C48" s="9" t="s">
        <v>142</v>
      </c>
      <c r="D48" s="10" t="s">
        <v>25</v>
      </c>
      <c r="E48" s="10" t="s">
        <v>32</v>
      </c>
      <c r="F48" s="12">
        <v>2017</v>
      </c>
      <c r="G48" s="20">
        <v>37</v>
      </c>
      <c r="H48" s="10" t="s">
        <v>126</v>
      </c>
      <c r="I48" s="10"/>
      <c r="J48" s="10"/>
      <c r="K48" s="16"/>
      <c r="L48" s="10" t="s">
        <v>88</v>
      </c>
      <c r="M48" s="10"/>
      <c r="N48" s="10"/>
      <c r="O48" s="10"/>
      <c r="P48" s="10" t="s">
        <v>141</v>
      </c>
      <c r="Q48" s="128"/>
      <c r="R48" s="2" t="s">
        <v>143</v>
      </c>
      <c r="S48" s="6"/>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8"/>
    </row>
    <row r="49" spans="1:206" ht="22.8" customHeight="1">
      <c r="A49" s="9" t="s">
        <v>82</v>
      </c>
      <c r="B49" s="67" t="s">
        <v>674</v>
      </c>
      <c r="C49" s="9" t="s">
        <v>144</v>
      </c>
      <c r="D49" s="10" t="s">
        <v>25</v>
      </c>
      <c r="E49" s="10" t="s">
        <v>32</v>
      </c>
      <c r="F49" s="12">
        <v>2017</v>
      </c>
      <c r="G49" s="20">
        <v>36</v>
      </c>
      <c r="H49" s="10" t="s">
        <v>145</v>
      </c>
      <c r="I49" s="10"/>
      <c r="J49" s="10"/>
      <c r="K49" s="16"/>
      <c r="L49" s="10" t="s">
        <v>84</v>
      </c>
      <c r="M49" s="15"/>
      <c r="N49" s="15"/>
      <c r="O49" s="10"/>
      <c r="P49" s="10" t="s">
        <v>146</v>
      </c>
      <c r="Q49" s="128"/>
      <c r="R49" s="2"/>
      <c r="S49" s="6"/>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8"/>
    </row>
    <row r="50" spans="1:206" ht="22.8" customHeight="1">
      <c r="A50" s="9" t="s">
        <v>82</v>
      </c>
      <c r="B50" s="67" t="s">
        <v>675</v>
      </c>
      <c r="C50" s="9" t="s">
        <v>147</v>
      </c>
      <c r="D50" s="10" t="s">
        <v>25</v>
      </c>
      <c r="E50" s="10" t="s">
        <v>32</v>
      </c>
      <c r="F50" s="12">
        <v>2017</v>
      </c>
      <c r="G50" s="20">
        <v>36</v>
      </c>
      <c r="H50" s="10" t="s">
        <v>145</v>
      </c>
      <c r="I50" s="10"/>
      <c r="J50" s="10"/>
      <c r="K50" s="16"/>
      <c r="L50" s="10" t="s">
        <v>88</v>
      </c>
      <c r="M50" s="10"/>
      <c r="N50" s="10"/>
      <c r="O50" s="10"/>
      <c r="P50" s="10" t="s">
        <v>146</v>
      </c>
      <c r="Q50" s="128"/>
      <c r="R50" s="2"/>
      <c r="S50" s="6"/>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8"/>
    </row>
    <row r="51" spans="1:206" ht="39" customHeight="1">
      <c r="A51" s="9" t="s">
        <v>82</v>
      </c>
      <c r="B51" s="67" t="s">
        <v>676</v>
      </c>
      <c r="C51" s="9" t="s">
        <v>148</v>
      </c>
      <c r="D51" s="10" t="s">
        <v>25</v>
      </c>
      <c r="E51" s="10" t="s">
        <v>32</v>
      </c>
      <c r="F51" s="12">
        <v>2017</v>
      </c>
      <c r="G51" s="20">
        <v>42</v>
      </c>
      <c r="H51" s="10" t="s">
        <v>149</v>
      </c>
      <c r="I51" s="10"/>
      <c r="J51" s="10"/>
      <c r="K51" s="10"/>
      <c r="L51" s="16"/>
      <c r="M51" s="10" t="s">
        <v>84</v>
      </c>
      <c r="N51" s="10"/>
      <c r="O51" s="10"/>
      <c r="P51" s="9" t="s">
        <v>150</v>
      </c>
      <c r="Q51" s="128" t="s">
        <v>151</v>
      </c>
      <c r="R51" s="2"/>
      <c r="S51" s="6"/>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8"/>
    </row>
    <row r="52" spans="1:206" ht="39" customHeight="1">
      <c r="A52" s="9" t="s">
        <v>82</v>
      </c>
      <c r="B52" s="67" t="s">
        <v>677</v>
      </c>
      <c r="C52" s="9" t="s">
        <v>152</v>
      </c>
      <c r="D52" s="10" t="s">
        <v>25</v>
      </c>
      <c r="E52" s="10" t="s">
        <v>32</v>
      </c>
      <c r="F52" s="12">
        <v>2017</v>
      </c>
      <c r="G52" s="20">
        <v>41</v>
      </c>
      <c r="H52" s="10" t="s">
        <v>149</v>
      </c>
      <c r="I52" s="10"/>
      <c r="J52" s="10"/>
      <c r="K52" s="10"/>
      <c r="L52" s="16"/>
      <c r="M52" s="10" t="s">
        <v>88</v>
      </c>
      <c r="N52" s="10"/>
      <c r="O52" s="10"/>
      <c r="P52" s="9" t="s">
        <v>150</v>
      </c>
      <c r="Q52" s="129"/>
      <c r="R52" s="2"/>
      <c r="S52" s="6"/>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8"/>
    </row>
    <row r="53" spans="1:206" ht="22.8" customHeight="1">
      <c r="A53" s="9" t="s">
        <v>153</v>
      </c>
      <c r="B53" s="9" t="s">
        <v>23</v>
      </c>
      <c r="C53" s="9" t="s">
        <v>154</v>
      </c>
      <c r="D53" s="10" t="s">
        <v>155</v>
      </c>
      <c r="E53" s="10" t="s">
        <v>26</v>
      </c>
      <c r="F53" s="12">
        <v>2017</v>
      </c>
      <c r="G53" s="12">
        <v>39</v>
      </c>
      <c r="H53" s="10" t="s">
        <v>156</v>
      </c>
      <c r="I53" s="16"/>
      <c r="J53" s="10" t="s">
        <v>29</v>
      </c>
      <c r="K53" s="15"/>
      <c r="L53" s="10"/>
      <c r="M53" s="15"/>
      <c r="N53" s="15"/>
      <c r="O53" s="10"/>
      <c r="P53" s="10" t="s">
        <v>157</v>
      </c>
      <c r="Q53" s="11" t="s">
        <v>158</v>
      </c>
      <c r="R53" s="2" t="s">
        <v>159</v>
      </c>
      <c r="S53" s="6"/>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8"/>
    </row>
    <row r="54" spans="1:206" ht="22.8" customHeight="1">
      <c r="A54" s="9" t="s">
        <v>153</v>
      </c>
      <c r="B54" s="9" t="s">
        <v>32</v>
      </c>
      <c r="C54" s="9" t="s">
        <v>160</v>
      </c>
      <c r="D54" s="10" t="s">
        <v>155</v>
      </c>
      <c r="E54" s="10" t="s">
        <v>26</v>
      </c>
      <c r="F54" s="12">
        <v>2017</v>
      </c>
      <c r="G54" s="12">
        <v>42</v>
      </c>
      <c r="H54" s="10" t="s">
        <v>156</v>
      </c>
      <c r="I54" s="16"/>
      <c r="J54" s="10"/>
      <c r="K54" s="10" t="s">
        <v>29</v>
      </c>
      <c r="L54" s="10"/>
      <c r="M54" s="15"/>
      <c r="N54" s="15"/>
      <c r="O54" s="10"/>
      <c r="P54" s="10" t="s">
        <v>146</v>
      </c>
      <c r="Q54" s="11" t="s">
        <v>161</v>
      </c>
      <c r="R54" s="124" t="s">
        <v>766</v>
      </c>
      <c r="S54" s="6"/>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8"/>
    </row>
    <row r="55" spans="1:206" ht="22.8" customHeight="1">
      <c r="A55" s="9" t="s">
        <v>153</v>
      </c>
      <c r="B55" s="9" t="s">
        <v>43</v>
      </c>
      <c r="C55" s="9" t="s">
        <v>162</v>
      </c>
      <c r="D55" s="10" t="s">
        <v>155</v>
      </c>
      <c r="E55" s="10" t="s">
        <v>26</v>
      </c>
      <c r="F55" s="12">
        <v>2017</v>
      </c>
      <c r="G55" s="12">
        <v>51</v>
      </c>
      <c r="H55" s="10" t="s">
        <v>163</v>
      </c>
      <c r="I55" s="10"/>
      <c r="J55" s="10"/>
      <c r="K55" s="10" t="s">
        <v>29</v>
      </c>
      <c r="L55" s="10"/>
      <c r="M55" s="15"/>
      <c r="N55" s="15"/>
      <c r="O55" s="10"/>
      <c r="P55" s="9" t="s">
        <v>164</v>
      </c>
      <c r="Q55" s="11" t="s">
        <v>165</v>
      </c>
      <c r="R55" s="2"/>
      <c r="S55" s="6"/>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8"/>
    </row>
    <row r="56" spans="1:206" ht="22.8" customHeight="1">
      <c r="A56" s="9" t="s">
        <v>166</v>
      </c>
      <c r="B56" s="9" t="s">
        <v>23</v>
      </c>
      <c r="C56" s="9" t="s">
        <v>167</v>
      </c>
      <c r="D56" s="10" t="s">
        <v>155</v>
      </c>
      <c r="E56" s="10" t="s">
        <v>26</v>
      </c>
      <c r="F56" s="12">
        <v>2017</v>
      </c>
      <c r="G56" s="12">
        <v>36</v>
      </c>
      <c r="H56" s="10" t="s">
        <v>163</v>
      </c>
      <c r="I56" s="10"/>
      <c r="J56" s="16"/>
      <c r="K56" s="10"/>
      <c r="L56" s="10" t="s">
        <v>29</v>
      </c>
      <c r="M56" s="15"/>
      <c r="N56" s="15"/>
      <c r="O56" s="10"/>
      <c r="P56" s="10" t="s">
        <v>122</v>
      </c>
      <c r="Q56" s="11" t="s">
        <v>168</v>
      </c>
      <c r="R56" s="2" t="s">
        <v>169</v>
      </c>
      <c r="S56" s="6"/>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8"/>
    </row>
    <row r="57" spans="1:206" ht="22.8" customHeight="1">
      <c r="A57" s="9" t="s">
        <v>170</v>
      </c>
      <c r="B57" s="9" t="s">
        <v>23</v>
      </c>
      <c r="C57" s="9" t="s">
        <v>171</v>
      </c>
      <c r="D57" s="10" t="s">
        <v>155</v>
      </c>
      <c r="E57" s="10" t="s">
        <v>26</v>
      </c>
      <c r="F57" s="12">
        <v>2017</v>
      </c>
      <c r="G57" s="20">
        <v>30</v>
      </c>
      <c r="H57" s="10" t="s">
        <v>172</v>
      </c>
      <c r="I57" s="10" t="s">
        <v>29</v>
      </c>
      <c r="J57" s="16"/>
      <c r="K57" s="10"/>
      <c r="L57" s="10"/>
      <c r="M57" s="10"/>
      <c r="N57" s="10"/>
      <c r="O57" s="10"/>
      <c r="P57" s="10" t="s">
        <v>173</v>
      </c>
      <c r="Q57" s="128" t="s">
        <v>174</v>
      </c>
      <c r="R57" s="2" t="s">
        <v>175</v>
      </c>
      <c r="S57" s="6"/>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8"/>
    </row>
    <row r="58" spans="1:206" ht="22.8" customHeight="1">
      <c r="A58" s="9" t="s">
        <v>170</v>
      </c>
      <c r="B58" s="9" t="s">
        <v>32</v>
      </c>
      <c r="C58" s="9" t="s">
        <v>176</v>
      </c>
      <c r="D58" s="10" t="s">
        <v>155</v>
      </c>
      <c r="E58" s="10" t="s">
        <v>26</v>
      </c>
      <c r="F58" s="12">
        <v>2017</v>
      </c>
      <c r="G58" s="21">
        <v>31</v>
      </c>
      <c r="H58" s="10" t="s">
        <v>177</v>
      </c>
      <c r="I58" s="10" t="s">
        <v>29</v>
      </c>
      <c r="J58" s="16"/>
      <c r="K58" s="10"/>
      <c r="L58" s="10"/>
      <c r="M58" s="10"/>
      <c r="N58" s="10"/>
      <c r="O58" s="10"/>
      <c r="P58" s="10" t="s">
        <v>178</v>
      </c>
      <c r="Q58" s="128"/>
      <c r="R58" s="2"/>
      <c r="S58" s="6"/>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8"/>
    </row>
    <row r="59" spans="1:206" ht="22.8" customHeight="1">
      <c r="A59" s="9" t="s">
        <v>170</v>
      </c>
      <c r="B59" s="9" t="s">
        <v>43</v>
      </c>
      <c r="C59" s="9" t="s">
        <v>179</v>
      </c>
      <c r="D59" s="10" t="s">
        <v>155</v>
      </c>
      <c r="E59" s="10" t="s">
        <v>26</v>
      </c>
      <c r="F59" s="12">
        <v>2017</v>
      </c>
      <c r="G59" s="20">
        <v>42</v>
      </c>
      <c r="H59" s="10" t="s">
        <v>177</v>
      </c>
      <c r="I59" s="10"/>
      <c r="J59" s="10"/>
      <c r="K59" s="10"/>
      <c r="L59" s="10" t="s">
        <v>29</v>
      </c>
      <c r="M59" s="15"/>
      <c r="N59" s="15"/>
      <c r="O59" s="10"/>
      <c r="P59" s="10" t="s">
        <v>180</v>
      </c>
      <c r="Q59" s="128" t="s">
        <v>181</v>
      </c>
      <c r="R59" s="2" t="s">
        <v>182</v>
      </c>
      <c r="S59" s="6"/>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8"/>
    </row>
    <row r="60" spans="1:206" ht="22.8" customHeight="1">
      <c r="A60" s="9" t="s">
        <v>170</v>
      </c>
      <c r="B60" s="9" t="s">
        <v>26</v>
      </c>
      <c r="C60" s="9" t="s">
        <v>183</v>
      </c>
      <c r="D60" s="10" t="s">
        <v>155</v>
      </c>
      <c r="E60" s="10" t="s">
        <v>26</v>
      </c>
      <c r="F60" s="12">
        <v>2017</v>
      </c>
      <c r="G60" s="21">
        <v>41</v>
      </c>
      <c r="H60" s="10" t="s">
        <v>184</v>
      </c>
      <c r="I60" s="10"/>
      <c r="J60" s="10"/>
      <c r="K60" s="10"/>
      <c r="L60" s="10" t="s">
        <v>29</v>
      </c>
      <c r="M60" s="15"/>
      <c r="N60" s="15"/>
      <c r="O60" s="10"/>
      <c r="P60" s="10" t="s">
        <v>185</v>
      </c>
      <c r="Q60" s="128"/>
      <c r="R60" s="2"/>
      <c r="S60" s="6"/>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8"/>
    </row>
    <row r="61" spans="1:206" ht="22.8" customHeight="1">
      <c r="A61" s="9" t="s">
        <v>170</v>
      </c>
      <c r="B61" s="9" t="s">
        <v>74</v>
      </c>
      <c r="C61" s="9" t="s">
        <v>186</v>
      </c>
      <c r="D61" s="10" t="s">
        <v>155</v>
      </c>
      <c r="E61" s="10" t="s">
        <v>26</v>
      </c>
      <c r="F61" s="12">
        <v>2017</v>
      </c>
      <c r="G61" s="20">
        <v>42</v>
      </c>
      <c r="H61" s="10" t="s">
        <v>184</v>
      </c>
      <c r="I61" s="10"/>
      <c r="J61" s="10"/>
      <c r="K61" s="10" t="s">
        <v>29</v>
      </c>
      <c r="L61" s="15"/>
      <c r="M61" s="10"/>
      <c r="N61" s="10"/>
      <c r="O61" s="10"/>
      <c r="P61" s="10" t="s">
        <v>187</v>
      </c>
      <c r="Q61" s="128" t="s">
        <v>188</v>
      </c>
      <c r="R61" s="128" t="s">
        <v>189</v>
      </c>
      <c r="S61" s="6"/>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8"/>
    </row>
    <row r="62" spans="1:206" ht="22.8" customHeight="1">
      <c r="A62" s="9" t="s">
        <v>170</v>
      </c>
      <c r="B62" s="9" t="s">
        <v>77</v>
      </c>
      <c r="C62" s="9" t="s">
        <v>190</v>
      </c>
      <c r="D62" s="10" t="s">
        <v>155</v>
      </c>
      <c r="E62" s="10" t="s">
        <v>26</v>
      </c>
      <c r="F62" s="12">
        <v>2017</v>
      </c>
      <c r="G62" s="21">
        <v>42</v>
      </c>
      <c r="H62" s="10" t="s">
        <v>177</v>
      </c>
      <c r="I62" s="10"/>
      <c r="J62" s="10"/>
      <c r="K62" s="10" t="s">
        <v>29</v>
      </c>
      <c r="L62" s="15"/>
      <c r="M62" s="10"/>
      <c r="N62" s="10"/>
      <c r="O62" s="10"/>
      <c r="P62" s="10" t="s">
        <v>191</v>
      </c>
      <c r="Q62" s="129"/>
      <c r="R62" s="128"/>
      <c r="S62" s="6"/>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8"/>
    </row>
    <row r="63" spans="1:206" ht="22.8" customHeight="1">
      <c r="A63" s="9" t="s">
        <v>170</v>
      </c>
      <c r="B63" s="9" t="s">
        <v>96</v>
      </c>
      <c r="C63" s="9" t="s">
        <v>192</v>
      </c>
      <c r="D63" s="10" t="s">
        <v>155</v>
      </c>
      <c r="E63" s="10" t="s">
        <v>26</v>
      </c>
      <c r="F63" s="12">
        <v>2017</v>
      </c>
      <c r="G63" s="20">
        <v>34</v>
      </c>
      <c r="H63" s="10" t="s">
        <v>184</v>
      </c>
      <c r="I63" s="10"/>
      <c r="J63" s="10"/>
      <c r="K63" s="10"/>
      <c r="L63" s="15"/>
      <c r="M63" s="10" t="s">
        <v>29</v>
      </c>
      <c r="N63" s="10"/>
      <c r="O63" s="10"/>
      <c r="P63" s="10" t="s">
        <v>187</v>
      </c>
      <c r="Q63" s="128" t="s">
        <v>193</v>
      </c>
      <c r="R63" s="128" t="s">
        <v>194</v>
      </c>
      <c r="S63" s="6"/>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8"/>
    </row>
    <row r="64" spans="1:206" ht="22.8" customHeight="1">
      <c r="A64" s="9" t="s">
        <v>170</v>
      </c>
      <c r="B64" s="9" t="s">
        <v>98</v>
      </c>
      <c r="C64" s="9" t="s">
        <v>195</v>
      </c>
      <c r="D64" s="10" t="s">
        <v>155</v>
      </c>
      <c r="E64" s="10" t="s">
        <v>26</v>
      </c>
      <c r="F64" s="12">
        <v>2017</v>
      </c>
      <c r="G64" s="21">
        <v>33</v>
      </c>
      <c r="H64" s="10" t="s">
        <v>172</v>
      </c>
      <c r="I64" s="10"/>
      <c r="J64" s="10"/>
      <c r="K64" s="10"/>
      <c r="L64" s="15"/>
      <c r="M64" s="10" t="s">
        <v>29</v>
      </c>
      <c r="N64" s="10"/>
      <c r="O64" s="10"/>
      <c r="P64" s="10" t="s">
        <v>191</v>
      </c>
      <c r="Q64" s="129"/>
      <c r="R64" s="128"/>
      <c r="S64" s="6"/>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8"/>
    </row>
    <row r="65" spans="1:206" ht="22.8" customHeight="1">
      <c r="A65" s="9" t="s">
        <v>196</v>
      </c>
      <c r="B65" s="9" t="s">
        <v>23</v>
      </c>
      <c r="C65" s="9" t="s">
        <v>197</v>
      </c>
      <c r="D65" s="10" t="s">
        <v>155</v>
      </c>
      <c r="E65" s="10" t="s">
        <v>26</v>
      </c>
      <c r="F65" s="12">
        <v>2017</v>
      </c>
      <c r="G65" s="12">
        <v>18</v>
      </c>
      <c r="H65" s="10" t="s">
        <v>198</v>
      </c>
      <c r="I65" s="10"/>
      <c r="J65" s="10" t="s">
        <v>29</v>
      </c>
      <c r="K65" s="16"/>
      <c r="L65" s="16"/>
      <c r="M65" s="16"/>
      <c r="N65" s="22"/>
      <c r="O65" s="10"/>
      <c r="P65" s="10" t="s">
        <v>199</v>
      </c>
      <c r="Q65" s="11" t="s">
        <v>200</v>
      </c>
      <c r="R65" s="2" t="s">
        <v>201</v>
      </c>
      <c r="S65" s="6"/>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8"/>
    </row>
    <row r="66" spans="1:206" ht="22.8" customHeight="1">
      <c r="A66" s="9" t="s">
        <v>202</v>
      </c>
      <c r="B66" s="9" t="s">
        <v>23</v>
      </c>
      <c r="C66" s="9" t="s">
        <v>203</v>
      </c>
      <c r="D66" s="9" t="s">
        <v>155</v>
      </c>
      <c r="E66" s="9" t="s">
        <v>26</v>
      </c>
      <c r="F66" s="12">
        <v>2017</v>
      </c>
      <c r="G66" s="12">
        <v>33</v>
      </c>
      <c r="H66" s="10" t="s">
        <v>198</v>
      </c>
      <c r="I66" s="9" t="s">
        <v>29</v>
      </c>
      <c r="J66" s="9"/>
      <c r="K66" s="15"/>
      <c r="L66" s="17"/>
      <c r="M66" s="9"/>
      <c r="N66" s="9"/>
      <c r="O66" s="9"/>
      <c r="P66" s="10" t="s">
        <v>204</v>
      </c>
      <c r="Q66" s="128" t="s">
        <v>205</v>
      </c>
      <c r="R66" s="2" t="s">
        <v>206</v>
      </c>
      <c r="S66" s="6"/>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8"/>
    </row>
    <row r="67" spans="1:206" ht="22.8" customHeight="1">
      <c r="A67" s="9" t="s">
        <v>202</v>
      </c>
      <c r="B67" s="9" t="s">
        <v>32</v>
      </c>
      <c r="C67" s="9" t="s">
        <v>207</v>
      </c>
      <c r="D67" s="9" t="s">
        <v>155</v>
      </c>
      <c r="E67" s="9" t="s">
        <v>26</v>
      </c>
      <c r="F67" s="12">
        <v>2017</v>
      </c>
      <c r="G67" s="12">
        <v>38</v>
      </c>
      <c r="H67" s="9" t="s">
        <v>208</v>
      </c>
      <c r="I67" s="9" t="s">
        <v>29</v>
      </c>
      <c r="J67" s="9"/>
      <c r="K67" s="15"/>
      <c r="L67" s="15"/>
      <c r="M67" s="22"/>
      <c r="N67" s="22"/>
      <c r="O67" s="10"/>
      <c r="P67" s="10" t="s">
        <v>209</v>
      </c>
      <c r="Q67" s="128"/>
      <c r="R67" s="2"/>
      <c r="S67" s="6"/>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8"/>
    </row>
    <row r="68" spans="1:206" ht="22.8" customHeight="1">
      <c r="A68" s="9" t="s">
        <v>202</v>
      </c>
      <c r="B68" s="9" t="s">
        <v>43</v>
      </c>
      <c r="C68" s="9" t="s">
        <v>210</v>
      </c>
      <c r="D68" s="9" t="s">
        <v>155</v>
      </c>
      <c r="E68" s="9" t="s">
        <v>26</v>
      </c>
      <c r="F68" s="12">
        <v>2017</v>
      </c>
      <c r="G68" s="12">
        <v>36</v>
      </c>
      <c r="H68" s="9" t="s">
        <v>208</v>
      </c>
      <c r="I68" s="16"/>
      <c r="J68" s="9" t="s">
        <v>29</v>
      </c>
      <c r="K68" s="15"/>
      <c r="L68" s="15"/>
      <c r="M68" s="22"/>
      <c r="N68" s="22"/>
      <c r="O68" s="10"/>
      <c r="P68" s="10" t="s">
        <v>211</v>
      </c>
      <c r="Q68" s="11" t="s">
        <v>212</v>
      </c>
      <c r="R68" s="2" t="s">
        <v>213</v>
      </c>
      <c r="S68" s="6"/>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8"/>
    </row>
    <row r="69" spans="1:206" ht="22.8" customHeight="1">
      <c r="A69" s="9" t="s">
        <v>202</v>
      </c>
      <c r="B69" s="9" t="s">
        <v>26</v>
      </c>
      <c r="C69" s="9" t="s">
        <v>214</v>
      </c>
      <c r="D69" s="9" t="s">
        <v>155</v>
      </c>
      <c r="E69" s="9" t="s">
        <v>26</v>
      </c>
      <c r="F69" s="12">
        <v>2017</v>
      </c>
      <c r="G69" s="12">
        <v>43</v>
      </c>
      <c r="H69" s="9" t="s">
        <v>208</v>
      </c>
      <c r="I69" s="16"/>
      <c r="J69" s="9"/>
      <c r="K69" s="9" t="s">
        <v>29</v>
      </c>
      <c r="L69" s="15"/>
      <c r="M69" s="22"/>
      <c r="N69" s="22"/>
      <c r="O69" s="10"/>
      <c r="P69" s="10" t="s">
        <v>215</v>
      </c>
      <c r="Q69" s="11" t="s">
        <v>216</v>
      </c>
      <c r="R69" s="2" t="s">
        <v>217</v>
      </c>
      <c r="S69" s="6"/>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8"/>
    </row>
    <row r="70" spans="1:206" ht="22.8" customHeight="1">
      <c r="A70" s="9" t="s">
        <v>218</v>
      </c>
      <c r="B70" s="9" t="s">
        <v>23</v>
      </c>
      <c r="C70" s="9" t="s">
        <v>219</v>
      </c>
      <c r="D70" s="9" t="s">
        <v>50</v>
      </c>
      <c r="E70" s="9" t="s">
        <v>43</v>
      </c>
      <c r="F70" s="12">
        <v>2017</v>
      </c>
      <c r="G70" s="9"/>
      <c r="H70" s="9" t="s">
        <v>220</v>
      </c>
      <c r="I70" s="17"/>
      <c r="J70" s="9"/>
      <c r="K70" s="9"/>
      <c r="L70" s="16"/>
      <c r="M70" s="9" t="s">
        <v>53</v>
      </c>
      <c r="N70" s="9"/>
      <c r="O70" s="9"/>
      <c r="P70" s="9" t="s">
        <v>221</v>
      </c>
      <c r="Q70" s="11" t="s">
        <v>222</v>
      </c>
      <c r="R70" s="2"/>
      <c r="S70" s="6"/>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8"/>
    </row>
    <row r="71" spans="1:206" ht="22.8" customHeight="1">
      <c r="A71" s="9" t="s">
        <v>223</v>
      </c>
      <c r="B71" s="9" t="s">
        <v>23</v>
      </c>
      <c r="C71" s="9" t="s">
        <v>224</v>
      </c>
      <c r="D71" s="9" t="s">
        <v>50</v>
      </c>
      <c r="E71" s="9" t="s">
        <v>43</v>
      </c>
      <c r="F71" s="12">
        <v>2017</v>
      </c>
      <c r="G71" s="9"/>
      <c r="H71" s="67" t="s">
        <v>715</v>
      </c>
      <c r="I71" s="17"/>
      <c r="J71" s="9"/>
      <c r="K71" s="9"/>
      <c r="L71" s="17"/>
      <c r="M71" s="9" t="s">
        <v>53</v>
      </c>
      <c r="N71" s="9"/>
      <c r="O71" s="9"/>
      <c r="P71" s="9" t="s">
        <v>225</v>
      </c>
      <c r="Q71" s="11" t="s">
        <v>222</v>
      </c>
      <c r="R71" s="2"/>
      <c r="S71" s="6"/>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8"/>
    </row>
    <row r="72" spans="1:206" ht="22.8" customHeight="1">
      <c r="A72" s="9" t="s">
        <v>226</v>
      </c>
      <c r="B72" s="9" t="s">
        <v>23</v>
      </c>
      <c r="C72" s="9" t="s">
        <v>227</v>
      </c>
      <c r="D72" s="9" t="s">
        <v>50</v>
      </c>
      <c r="E72" s="9" t="s">
        <v>43</v>
      </c>
      <c r="F72" s="12">
        <v>2017</v>
      </c>
      <c r="G72" s="9"/>
      <c r="H72" s="9" t="s">
        <v>228</v>
      </c>
      <c r="I72" s="17"/>
      <c r="J72" s="9"/>
      <c r="K72" s="9"/>
      <c r="L72" s="17"/>
      <c r="M72" s="9" t="s">
        <v>53</v>
      </c>
      <c r="N72" s="9"/>
      <c r="O72" s="9"/>
      <c r="P72" s="9" t="s">
        <v>229</v>
      </c>
      <c r="Q72" s="11" t="s">
        <v>222</v>
      </c>
      <c r="R72" s="2"/>
      <c r="S72" s="6"/>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8"/>
    </row>
    <row r="73" spans="1:206" ht="22.8" customHeight="1">
      <c r="A73" s="9" t="s">
        <v>230</v>
      </c>
      <c r="B73" s="9" t="s">
        <v>23</v>
      </c>
      <c r="C73" s="9" t="s">
        <v>231</v>
      </c>
      <c r="D73" s="9" t="s">
        <v>50</v>
      </c>
      <c r="E73" s="9" t="s">
        <v>43</v>
      </c>
      <c r="F73" s="12">
        <v>2017</v>
      </c>
      <c r="G73" s="9"/>
      <c r="H73" s="9" t="s">
        <v>232</v>
      </c>
      <c r="I73" s="17"/>
      <c r="J73" s="9"/>
      <c r="K73" s="9"/>
      <c r="L73" s="17"/>
      <c r="M73" s="9" t="s">
        <v>53</v>
      </c>
      <c r="N73" s="9"/>
      <c r="O73" s="9"/>
      <c r="P73" s="9" t="s">
        <v>233</v>
      </c>
      <c r="Q73" s="11" t="s">
        <v>222</v>
      </c>
      <c r="R73" s="2"/>
      <c r="S73" s="6"/>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8"/>
    </row>
    <row r="74" spans="1:206" ht="22.8" customHeight="1">
      <c r="A74" s="9" t="s">
        <v>234</v>
      </c>
      <c r="B74" s="9" t="s">
        <v>23</v>
      </c>
      <c r="C74" s="9" t="s">
        <v>235</v>
      </c>
      <c r="D74" s="9" t="s">
        <v>50</v>
      </c>
      <c r="E74" s="9" t="s">
        <v>43</v>
      </c>
      <c r="F74" s="12">
        <v>2017</v>
      </c>
      <c r="G74" s="17">
        <v>56</v>
      </c>
      <c r="H74" s="65" t="s">
        <v>236</v>
      </c>
      <c r="I74" s="9" t="s">
        <v>237</v>
      </c>
      <c r="J74" s="9"/>
      <c r="K74" s="15"/>
      <c r="L74" s="17"/>
      <c r="M74" s="9"/>
      <c r="N74" s="9"/>
      <c r="O74" s="9"/>
      <c r="P74" s="10" t="s">
        <v>63</v>
      </c>
      <c r="Q74" s="11" t="s">
        <v>238</v>
      </c>
      <c r="R74" s="124" t="s">
        <v>770</v>
      </c>
      <c r="S74" s="6"/>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8"/>
    </row>
    <row r="75" spans="1:206" ht="22.8" customHeight="1">
      <c r="A75" s="10" t="s">
        <v>239</v>
      </c>
      <c r="B75" s="10" t="s">
        <v>23</v>
      </c>
      <c r="C75" s="10" t="s">
        <v>240</v>
      </c>
      <c r="D75" s="12">
        <v>54</v>
      </c>
      <c r="E75" s="12">
        <v>3</v>
      </c>
      <c r="F75" s="12">
        <v>2017</v>
      </c>
      <c r="G75" s="12">
        <v>22</v>
      </c>
      <c r="H75" s="9" t="s">
        <v>241</v>
      </c>
      <c r="I75" s="15"/>
      <c r="J75" s="15"/>
      <c r="K75" s="12"/>
      <c r="L75" s="12"/>
      <c r="M75" s="9" t="s">
        <v>237</v>
      </c>
      <c r="N75" s="12"/>
      <c r="O75" s="12"/>
      <c r="P75" s="10" t="s">
        <v>141</v>
      </c>
      <c r="Q75" s="11" t="s">
        <v>242</v>
      </c>
      <c r="R75" s="124" t="s">
        <v>771</v>
      </c>
      <c r="S75" s="6"/>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8"/>
    </row>
    <row r="76" spans="1:206" ht="22.8" customHeight="1">
      <c r="A76" s="9" t="s">
        <v>243</v>
      </c>
      <c r="B76" s="9" t="s">
        <v>23</v>
      </c>
      <c r="C76" s="9" t="s">
        <v>244</v>
      </c>
      <c r="D76" s="9" t="s">
        <v>155</v>
      </c>
      <c r="E76" s="9" t="s">
        <v>26</v>
      </c>
      <c r="F76" s="12">
        <v>2017</v>
      </c>
      <c r="G76" s="17">
        <v>99</v>
      </c>
      <c r="H76" s="23" t="s">
        <v>245</v>
      </c>
      <c r="I76" s="10" t="s">
        <v>246</v>
      </c>
      <c r="J76" s="9"/>
      <c r="K76" s="19"/>
      <c r="L76" s="15"/>
      <c r="M76" s="9"/>
      <c r="N76" s="9"/>
      <c r="O76" s="9"/>
      <c r="P76" s="10" t="s">
        <v>34</v>
      </c>
      <c r="Q76" s="11" t="s">
        <v>247</v>
      </c>
      <c r="R76" s="124" t="s">
        <v>767</v>
      </c>
      <c r="S76" s="6"/>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8"/>
    </row>
    <row r="77" spans="1:206" ht="22.8" customHeight="1">
      <c r="A77" s="9" t="s">
        <v>248</v>
      </c>
      <c r="B77" s="9"/>
      <c r="C77" s="17"/>
      <c r="D77" s="10"/>
      <c r="E77" s="10"/>
      <c r="F77" s="12"/>
      <c r="G77" s="12"/>
      <c r="H77" s="9"/>
      <c r="I77" s="10"/>
      <c r="J77" s="15"/>
      <c r="K77" s="10"/>
      <c r="L77" s="10"/>
      <c r="M77" s="12"/>
      <c r="N77" s="12"/>
      <c r="O77" s="12"/>
      <c r="P77" s="12"/>
      <c r="Q77" s="24"/>
      <c r="R77" s="2"/>
      <c r="S77" s="6"/>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8"/>
    </row>
    <row r="78" spans="1:206" ht="22.8" customHeight="1">
      <c r="A78" s="9" t="s">
        <v>22</v>
      </c>
      <c r="B78" s="9" t="s">
        <v>43</v>
      </c>
      <c r="C78" s="9" t="s">
        <v>249</v>
      </c>
      <c r="D78" s="10" t="s">
        <v>25</v>
      </c>
      <c r="E78" s="10" t="s">
        <v>26</v>
      </c>
      <c r="F78" s="12">
        <v>2017</v>
      </c>
      <c r="G78" s="12">
        <v>80</v>
      </c>
      <c r="H78" s="17"/>
      <c r="I78" s="9" t="s">
        <v>28</v>
      </c>
      <c r="J78" s="9" t="s">
        <v>28</v>
      </c>
      <c r="K78" s="9" t="s">
        <v>28</v>
      </c>
      <c r="L78" s="9" t="s">
        <v>28</v>
      </c>
      <c r="M78" s="9" t="s">
        <v>29</v>
      </c>
      <c r="N78" s="9"/>
      <c r="O78" s="12"/>
      <c r="P78" s="10" t="s">
        <v>250</v>
      </c>
      <c r="Q78" s="11" t="s">
        <v>31</v>
      </c>
      <c r="R78" s="2"/>
      <c r="S78" s="6"/>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8"/>
    </row>
    <row r="79" spans="1:206" ht="101.4" customHeight="1">
      <c r="A79" s="9" t="s">
        <v>22</v>
      </c>
      <c r="B79" s="9" t="s">
        <v>26</v>
      </c>
      <c r="C79" s="9" t="s">
        <v>251</v>
      </c>
      <c r="D79" s="10" t="s">
        <v>25</v>
      </c>
      <c r="E79" s="10" t="s">
        <v>26</v>
      </c>
      <c r="F79" s="12">
        <v>2017</v>
      </c>
      <c r="G79" s="127" t="s">
        <v>755</v>
      </c>
      <c r="H79" s="14" t="s">
        <v>252</v>
      </c>
      <c r="I79" s="16"/>
      <c r="J79" s="10" t="s">
        <v>29</v>
      </c>
      <c r="K79" s="10"/>
      <c r="L79" s="10"/>
      <c r="M79" s="10"/>
      <c r="N79" s="10"/>
      <c r="O79" s="10"/>
      <c r="P79" s="10" t="s">
        <v>250</v>
      </c>
      <c r="Q79" s="11" t="s">
        <v>253</v>
      </c>
      <c r="R79" s="2" t="s">
        <v>754</v>
      </c>
      <c r="S79" s="6"/>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8"/>
    </row>
    <row r="80" spans="1:206" ht="22.8" customHeight="1">
      <c r="A80" s="9" t="s">
        <v>48</v>
      </c>
      <c r="B80" s="9" t="s">
        <v>43</v>
      </c>
      <c r="C80" s="9" t="s">
        <v>254</v>
      </c>
      <c r="D80" s="10" t="s">
        <v>50</v>
      </c>
      <c r="E80" s="10" t="s">
        <v>43</v>
      </c>
      <c r="F80" s="12">
        <v>2017</v>
      </c>
      <c r="G80" s="10" t="s">
        <v>255</v>
      </c>
      <c r="H80" s="9" t="s">
        <v>52</v>
      </c>
      <c r="I80" s="10" t="s">
        <v>53</v>
      </c>
      <c r="J80" s="15"/>
      <c r="K80" s="10"/>
      <c r="L80" s="10"/>
      <c r="M80" s="10"/>
      <c r="N80" s="10"/>
      <c r="O80" s="10"/>
      <c r="P80" s="10" t="s">
        <v>256</v>
      </c>
      <c r="Q80" s="11" t="s">
        <v>257</v>
      </c>
      <c r="R80" s="2"/>
      <c r="S80" s="6"/>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8"/>
    </row>
    <row r="81" spans="1:256" ht="22.8" customHeight="1">
      <c r="A81" s="119" t="s">
        <v>48</v>
      </c>
      <c r="B81" s="119" t="s">
        <v>737</v>
      </c>
      <c r="C81" s="119" t="s">
        <v>738</v>
      </c>
      <c r="D81" s="118" t="s">
        <v>50</v>
      </c>
      <c r="E81" s="118" t="s">
        <v>43</v>
      </c>
      <c r="F81" s="12">
        <v>2017</v>
      </c>
      <c r="G81" s="118" t="s">
        <v>255</v>
      </c>
      <c r="H81" s="119" t="s">
        <v>52</v>
      </c>
      <c r="J81" s="15"/>
      <c r="K81" s="118"/>
      <c r="L81" s="118" t="s">
        <v>53</v>
      </c>
      <c r="M81" s="118"/>
      <c r="N81" s="118"/>
      <c r="O81" s="118"/>
      <c r="P81" s="118" t="s">
        <v>256</v>
      </c>
      <c r="Q81" s="117" t="s">
        <v>739</v>
      </c>
      <c r="R81" s="2"/>
      <c r="S81" s="6"/>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8"/>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2.8" customHeight="1">
      <c r="A82" s="16"/>
      <c r="B82" s="16"/>
      <c r="C82" s="16"/>
      <c r="D82" s="16"/>
      <c r="E82" s="16"/>
      <c r="F82" s="16"/>
      <c r="G82" s="21"/>
      <c r="H82" s="21"/>
      <c r="I82" s="16"/>
      <c r="J82" s="16"/>
      <c r="K82" s="16"/>
      <c r="L82" s="16"/>
      <c r="M82" s="16"/>
      <c r="N82" s="16"/>
      <c r="O82" s="16"/>
      <c r="P82" s="16"/>
      <c r="Q82" s="24"/>
      <c r="R82" s="2"/>
      <c r="S82" s="6"/>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8"/>
    </row>
    <row r="83" spans="1:256" ht="22.8" customHeight="1">
      <c r="A83" s="9" t="s">
        <v>59</v>
      </c>
      <c r="B83" s="9" t="s">
        <v>96</v>
      </c>
      <c r="C83" s="9" t="s">
        <v>258</v>
      </c>
      <c r="D83" s="10" t="s">
        <v>50</v>
      </c>
      <c r="E83" s="10" t="s">
        <v>26</v>
      </c>
      <c r="F83" s="12">
        <v>2017</v>
      </c>
      <c r="G83" s="12">
        <v>114</v>
      </c>
      <c r="H83" s="14" t="s">
        <v>259</v>
      </c>
      <c r="I83" s="10" t="s">
        <v>29</v>
      </c>
      <c r="J83" s="10"/>
      <c r="K83" s="9"/>
      <c r="L83" s="10"/>
      <c r="M83" s="15"/>
      <c r="N83" s="15"/>
      <c r="O83" s="10"/>
      <c r="P83" s="10" t="s">
        <v>260</v>
      </c>
      <c r="Q83" s="11" t="s">
        <v>261</v>
      </c>
      <c r="R83" s="2" t="s">
        <v>757</v>
      </c>
      <c r="S83" s="6"/>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8"/>
    </row>
    <row r="84" spans="1:256" ht="22.8" customHeight="1">
      <c r="A84" s="9" t="s">
        <v>59</v>
      </c>
      <c r="B84" s="9" t="s">
        <v>98</v>
      </c>
      <c r="C84" s="9" t="s">
        <v>262</v>
      </c>
      <c r="D84" s="10" t="s">
        <v>50</v>
      </c>
      <c r="E84" s="10" t="s">
        <v>26</v>
      </c>
      <c r="F84" s="12">
        <v>2017</v>
      </c>
      <c r="G84" s="12">
        <f>113+15</f>
        <v>128</v>
      </c>
      <c r="H84" s="14" t="s">
        <v>263</v>
      </c>
      <c r="I84" s="10" t="s">
        <v>29</v>
      </c>
      <c r="J84" s="10"/>
      <c r="K84" s="9"/>
      <c r="L84" s="10"/>
      <c r="M84" s="15"/>
      <c r="N84" s="15"/>
      <c r="O84" s="10"/>
      <c r="P84" s="10" t="s">
        <v>264</v>
      </c>
      <c r="Q84" s="11" t="s">
        <v>265</v>
      </c>
      <c r="R84" s="2" t="s">
        <v>758</v>
      </c>
      <c r="S84" s="6"/>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8"/>
    </row>
    <row r="85" spans="1:256" ht="22.8" customHeight="1">
      <c r="A85" s="9" t="s">
        <v>59</v>
      </c>
      <c r="B85" s="9" t="s">
        <v>100</v>
      </c>
      <c r="C85" s="9" t="s">
        <v>266</v>
      </c>
      <c r="D85" s="10" t="s">
        <v>50</v>
      </c>
      <c r="E85" s="10" t="s">
        <v>26</v>
      </c>
      <c r="F85" s="12">
        <v>2017</v>
      </c>
      <c r="G85" s="12">
        <v>104</v>
      </c>
      <c r="H85" s="14" t="s">
        <v>263</v>
      </c>
      <c r="I85" s="15"/>
      <c r="J85" s="10" t="s">
        <v>29</v>
      </c>
      <c r="K85" s="9"/>
      <c r="L85" s="15"/>
      <c r="M85" s="16"/>
      <c r="N85" s="9"/>
      <c r="O85" s="10"/>
      <c r="P85" s="10" t="s">
        <v>267</v>
      </c>
      <c r="Q85" s="11" t="s">
        <v>268</v>
      </c>
      <c r="R85" s="124" t="s">
        <v>762</v>
      </c>
      <c r="S85" s="6"/>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8"/>
    </row>
    <row r="86" spans="1:256" ht="22.8" customHeight="1">
      <c r="A86" s="9" t="s">
        <v>59</v>
      </c>
      <c r="B86" s="9" t="s">
        <v>104</v>
      </c>
      <c r="C86" s="9" t="s">
        <v>269</v>
      </c>
      <c r="D86" s="10" t="s">
        <v>50</v>
      </c>
      <c r="E86" s="10" t="s">
        <v>26</v>
      </c>
      <c r="F86" s="12">
        <v>2017</v>
      </c>
      <c r="G86" s="12">
        <v>85</v>
      </c>
      <c r="H86" s="14" t="s">
        <v>270</v>
      </c>
      <c r="I86" s="15"/>
      <c r="J86" s="10" t="s">
        <v>29</v>
      </c>
      <c r="K86" s="9"/>
      <c r="L86" s="15"/>
      <c r="M86" s="16"/>
      <c r="N86" s="9"/>
      <c r="O86" s="10"/>
      <c r="P86" s="10" t="s">
        <v>271</v>
      </c>
      <c r="Q86" s="11" t="s">
        <v>272</v>
      </c>
      <c r="R86" s="2"/>
      <c r="S86" s="6"/>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8"/>
    </row>
    <row r="87" spans="1:256" ht="22.8" customHeight="1">
      <c r="A87" s="9" t="s">
        <v>59</v>
      </c>
      <c r="B87" s="9" t="s">
        <v>106</v>
      </c>
      <c r="C87" s="9" t="s">
        <v>273</v>
      </c>
      <c r="D87" s="10" t="s">
        <v>50</v>
      </c>
      <c r="E87" s="10" t="s">
        <v>26</v>
      </c>
      <c r="F87" s="12">
        <v>2017</v>
      </c>
      <c r="G87" s="12">
        <v>120</v>
      </c>
      <c r="H87" s="14" t="s">
        <v>274</v>
      </c>
      <c r="I87" s="15"/>
      <c r="J87" s="10" t="s">
        <v>29</v>
      </c>
      <c r="K87" s="9"/>
      <c r="L87" s="15"/>
      <c r="M87" s="16"/>
      <c r="N87" s="9"/>
      <c r="O87" s="10"/>
      <c r="P87" s="10" t="s">
        <v>275</v>
      </c>
      <c r="Q87" s="11" t="s">
        <v>276</v>
      </c>
      <c r="R87" s="2" t="s">
        <v>756</v>
      </c>
      <c r="S87" s="6"/>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8"/>
    </row>
    <row r="88" spans="1:256" ht="37.200000000000003" customHeight="1">
      <c r="A88" s="9" t="s">
        <v>59</v>
      </c>
      <c r="B88" s="9" t="s">
        <v>109</v>
      </c>
      <c r="C88" s="9" t="s">
        <v>277</v>
      </c>
      <c r="D88" s="10" t="s">
        <v>50</v>
      </c>
      <c r="E88" s="10" t="s">
        <v>26</v>
      </c>
      <c r="F88" s="12">
        <v>2017</v>
      </c>
      <c r="G88" s="12">
        <f>98+9</f>
        <v>107</v>
      </c>
      <c r="H88" s="14" t="s">
        <v>270</v>
      </c>
      <c r="I88" s="15"/>
      <c r="J88" s="10" t="s">
        <v>246</v>
      </c>
      <c r="K88" s="9"/>
      <c r="L88" s="15"/>
      <c r="M88" s="16"/>
      <c r="N88" s="9"/>
      <c r="O88" s="10"/>
      <c r="P88" s="10" t="s">
        <v>278</v>
      </c>
      <c r="Q88" s="126" t="s">
        <v>752</v>
      </c>
      <c r="R88" s="2" t="s">
        <v>759</v>
      </c>
      <c r="S88" s="6"/>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8"/>
    </row>
    <row r="89" spans="1:256" ht="22.8" customHeight="1">
      <c r="A89" s="9" t="s">
        <v>59</v>
      </c>
      <c r="B89" s="9" t="s">
        <v>111</v>
      </c>
      <c r="C89" s="9" t="s">
        <v>280</v>
      </c>
      <c r="D89" s="10" t="s">
        <v>50</v>
      </c>
      <c r="E89" s="10" t="s">
        <v>26</v>
      </c>
      <c r="F89" s="12">
        <v>2017</v>
      </c>
      <c r="G89" s="12">
        <v>112</v>
      </c>
      <c r="H89" s="14" t="s">
        <v>281</v>
      </c>
      <c r="I89" s="15"/>
      <c r="J89" s="10" t="s">
        <v>246</v>
      </c>
      <c r="K89" s="9"/>
      <c r="L89" s="15"/>
      <c r="M89" s="16"/>
      <c r="N89" s="9"/>
      <c r="O89" s="10"/>
      <c r="P89" s="10" t="s">
        <v>250</v>
      </c>
      <c r="Q89" s="11" t="s">
        <v>282</v>
      </c>
      <c r="R89" s="2"/>
      <c r="S89" s="6"/>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8"/>
    </row>
    <row r="90" spans="1:256" ht="22.8" customHeight="1">
      <c r="A90" s="9" t="s">
        <v>59</v>
      </c>
      <c r="B90" s="9" t="s">
        <v>113</v>
      </c>
      <c r="C90" s="9" t="s">
        <v>283</v>
      </c>
      <c r="D90" s="10" t="s">
        <v>50</v>
      </c>
      <c r="E90" s="10" t="s">
        <v>26</v>
      </c>
      <c r="F90" s="12">
        <v>2017</v>
      </c>
      <c r="G90" s="12">
        <v>98</v>
      </c>
      <c r="H90" s="14" t="s">
        <v>284</v>
      </c>
      <c r="I90" s="15"/>
      <c r="J90" s="10"/>
      <c r="K90" s="9" t="s">
        <v>29</v>
      </c>
      <c r="L90" s="15"/>
      <c r="M90" s="16"/>
      <c r="N90" s="9"/>
      <c r="O90" s="10"/>
      <c r="P90" s="10" t="s">
        <v>267</v>
      </c>
      <c r="Q90" s="11" t="s">
        <v>285</v>
      </c>
      <c r="R90" s="2"/>
      <c r="S90" s="6"/>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8"/>
    </row>
    <row r="91" spans="1:256" ht="22.8" customHeight="1">
      <c r="A91" s="9" t="s">
        <v>59</v>
      </c>
      <c r="B91" s="9" t="s">
        <v>115</v>
      </c>
      <c r="C91" s="9" t="s">
        <v>286</v>
      </c>
      <c r="D91" s="10" t="s">
        <v>50</v>
      </c>
      <c r="E91" s="10" t="s">
        <v>26</v>
      </c>
      <c r="F91" s="12">
        <v>2017</v>
      </c>
      <c r="G91" s="12">
        <v>121</v>
      </c>
      <c r="H91" s="14" t="s">
        <v>287</v>
      </c>
      <c r="I91" s="15"/>
      <c r="J91" s="10"/>
      <c r="K91" s="9" t="s">
        <v>29</v>
      </c>
      <c r="L91" s="15"/>
      <c r="M91" s="16"/>
      <c r="N91" s="9"/>
      <c r="O91" s="10"/>
      <c r="P91" s="10" t="s">
        <v>288</v>
      </c>
      <c r="Q91" s="11" t="s">
        <v>289</v>
      </c>
      <c r="R91" s="2"/>
      <c r="S91" s="6"/>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8"/>
    </row>
    <row r="92" spans="1:256" ht="22.8" customHeight="1">
      <c r="A92" s="9" t="s">
        <v>59</v>
      </c>
      <c r="B92" s="9" t="s">
        <v>118</v>
      </c>
      <c r="C92" s="9" t="s">
        <v>290</v>
      </c>
      <c r="D92" s="10" t="s">
        <v>50</v>
      </c>
      <c r="E92" s="10" t="s">
        <v>26</v>
      </c>
      <c r="F92" s="12">
        <v>2017</v>
      </c>
      <c r="G92" s="12">
        <v>107</v>
      </c>
      <c r="H92" s="14" t="s">
        <v>291</v>
      </c>
      <c r="I92" s="15"/>
      <c r="J92" s="10"/>
      <c r="K92" s="9"/>
      <c r="L92" s="15"/>
      <c r="M92" s="9" t="s">
        <v>29</v>
      </c>
      <c r="N92" s="9"/>
      <c r="O92" s="10"/>
      <c r="P92" s="10" t="s">
        <v>275</v>
      </c>
      <c r="Q92" s="11" t="s">
        <v>292</v>
      </c>
      <c r="R92" s="2"/>
      <c r="S92" s="6"/>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8"/>
    </row>
    <row r="93" spans="1:256" ht="22.8" customHeight="1">
      <c r="A93" s="9" t="s">
        <v>59</v>
      </c>
      <c r="B93" s="9" t="s">
        <v>57</v>
      </c>
      <c r="C93" s="9" t="s">
        <v>293</v>
      </c>
      <c r="D93" s="10" t="s">
        <v>50</v>
      </c>
      <c r="E93" s="10" t="s">
        <v>26</v>
      </c>
      <c r="F93" s="12">
        <v>2017</v>
      </c>
      <c r="G93" s="12">
        <v>100</v>
      </c>
      <c r="H93" s="14" t="s">
        <v>294</v>
      </c>
      <c r="I93" s="15"/>
      <c r="J93" s="10"/>
      <c r="K93" s="9"/>
      <c r="L93" s="15"/>
      <c r="M93" s="9" t="s">
        <v>29</v>
      </c>
      <c r="N93" s="9"/>
      <c r="O93" s="10"/>
      <c r="P93" s="10" t="s">
        <v>260</v>
      </c>
      <c r="Q93" s="11" t="s">
        <v>295</v>
      </c>
      <c r="R93" s="2"/>
      <c r="S93" s="6"/>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8"/>
    </row>
    <row r="94" spans="1:256" ht="22.8" customHeight="1">
      <c r="A94" s="9" t="s">
        <v>82</v>
      </c>
      <c r="B94" s="9" t="s">
        <v>57</v>
      </c>
      <c r="C94" s="9" t="s">
        <v>296</v>
      </c>
      <c r="D94" s="9" t="s">
        <v>25</v>
      </c>
      <c r="E94" s="9" t="s">
        <v>32</v>
      </c>
      <c r="F94" s="12">
        <v>2017</v>
      </c>
      <c r="G94" s="17">
        <v>43</v>
      </c>
      <c r="H94" s="10" t="s">
        <v>297</v>
      </c>
      <c r="I94" s="10" t="s">
        <v>84</v>
      </c>
      <c r="J94" s="10"/>
      <c r="K94" s="10"/>
      <c r="L94" s="15"/>
      <c r="M94" s="10"/>
      <c r="N94" s="10"/>
      <c r="O94" s="10"/>
      <c r="P94" s="9" t="s">
        <v>298</v>
      </c>
      <c r="Q94" s="128" t="s">
        <v>299</v>
      </c>
      <c r="R94" s="2"/>
      <c r="S94" s="6"/>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8"/>
    </row>
    <row r="95" spans="1:256" ht="22.8" customHeight="1">
      <c r="A95" s="9" t="s">
        <v>82</v>
      </c>
      <c r="B95" s="9" t="s">
        <v>300</v>
      </c>
      <c r="C95" s="9" t="s">
        <v>301</v>
      </c>
      <c r="D95" s="9" t="s">
        <v>25</v>
      </c>
      <c r="E95" s="9" t="s">
        <v>32</v>
      </c>
      <c r="F95" s="12">
        <v>2017</v>
      </c>
      <c r="G95" s="17">
        <v>42</v>
      </c>
      <c r="H95" s="10" t="s">
        <v>297</v>
      </c>
      <c r="I95" s="10" t="s">
        <v>88</v>
      </c>
      <c r="J95" s="10"/>
      <c r="K95" s="10"/>
      <c r="L95" s="10"/>
      <c r="M95" s="10"/>
      <c r="N95" s="10"/>
      <c r="O95" s="10"/>
      <c r="P95" s="9" t="s">
        <v>298</v>
      </c>
      <c r="Q95" s="129"/>
      <c r="R95" s="2" t="s">
        <v>302</v>
      </c>
      <c r="S95" s="6"/>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8"/>
    </row>
    <row r="96" spans="1:256" ht="22.8" customHeight="1">
      <c r="A96" s="9" t="s">
        <v>82</v>
      </c>
      <c r="B96" s="9" t="s">
        <v>303</v>
      </c>
      <c r="C96" s="9" t="s">
        <v>304</v>
      </c>
      <c r="D96" s="9" t="s">
        <v>25</v>
      </c>
      <c r="E96" s="9" t="s">
        <v>32</v>
      </c>
      <c r="F96" s="12">
        <v>2017</v>
      </c>
      <c r="G96" s="17">
        <v>42</v>
      </c>
      <c r="H96" s="57" t="s">
        <v>305</v>
      </c>
      <c r="I96" s="10"/>
      <c r="J96" s="15"/>
      <c r="K96" s="10" t="s">
        <v>84</v>
      </c>
      <c r="L96" s="10"/>
      <c r="M96" s="10"/>
      <c r="N96" s="10"/>
      <c r="O96" s="10"/>
      <c r="P96" s="9" t="s">
        <v>298</v>
      </c>
      <c r="Q96" s="128" t="s">
        <v>306</v>
      </c>
      <c r="R96" s="2"/>
      <c r="S96" s="6"/>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8"/>
    </row>
    <row r="97" spans="1:206" ht="22.8" customHeight="1">
      <c r="A97" s="9" t="s">
        <v>82</v>
      </c>
      <c r="B97" s="9" t="s">
        <v>307</v>
      </c>
      <c r="C97" s="9" t="s">
        <v>308</v>
      </c>
      <c r="D97" s="9" t="s">
        <v>25</v>
      </c>
      <c r="E97" s="9" t="s">
        <v>32</v>
      </c>
      <c r="F97" s="12">
        <v>2017</v>
      </c>
      <c r="G97" s="17">
        <v>41</v>
      </c>
      <c r="H97" s="57" t="s">
        <v>305</v>
      </c>
      <c r="I97" s="10"/>
      <c r="J97" s="15"/>
      <c r="K97" s="10" t="s">
        <v>88</v>
      </c>
      <c r="L97" s="10"/>
      <c r="M97" s="10"/>
      <c r="N97" s="10"/>
      <c r="O97" s="10"/>
      <c r="P97" s="9" t="s">
        <v>298</v>
      </c>
      <c r="Q97" s="129"/>
      <c r="R97" s="2"/>
      <c r="S97" s="6"/>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8"/>
    </row>
    <row r="98" spans="1:206" ht="22.8" customHeight="1">
      <c r="A98" s="9" t="s">
        <v>82</v>
      </c>
      <c r="B98" s="9" t="s">
        <v>51</v>
      </c>
      <c r="C98" s="9" t="s">
        <v>309</v>
      </c>
      <c r="D98" s="9" t="s">
        <v>25</v>
      </c>
      <c r="E98" s="9" t="s">
        <v>32</v>
      </c>
      <c r="F98" s="12">
        <v>2017</v>
      </c>
      <c r="G98" s="17">
        <v>44</v>
      </c>
      <c r="H98" s="10" t="s">
        <v>310</v>
      </c>
      <c r="I98" s="10"/>
      <c r="J98" s="10"/>
      <c r="K98" s="15"/>
      <c r="L98" s="10"/>
      <c r="M98" s="10" t="s">
        <v>84</v>
      </c>
      <c r="N98" s="10"/>
      <c r="O98" s="10"/>
      <c r="P98" s="10" t="s">
        <v>298</v>
      </c>
      <c r="Q98" s="128" t="s">
        <v>311</v>
      </c>
      <c r="R98" s="2"/>
      <c r="S98" s="6"/>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8"/>
    </row>
    <row r="99" spans="1:206" ht="22.8" customHeight="1">
      <c r="A99" s="9" t="s">
        <v>82</v>
      </c>
      <c r="B99" s="9" t="s">
        <v>255</v>
      </c>
      <c r="C99" s="9" t="s">
        <v>312</v>
      </c>
      <c r="D99" s="9" t="s">
        <v>25</v>
      </c>
      <c r="E99" s="9" t="s">
        <v>32</v>
      </c>
      <c r="F99" s="12">
        <v>2017</v>
      </c>
      <c r="G99" s="17">
        <v>44</v>
      </c>
      <c r="H99" s="10" t="s">
        <v>310</v>
      </c>
      <c r="I99" s="10"/>
      <c r="J99" s="10"/>
      <c r="K99" s="15"/>
      <c r="L99" s="10"/>
      <c r="M99" s="10" t="s">
        <v>88</v>
      </c>
      <c r="N99" s="10"/>
      <c r="O99" s="10"/>
      <c r="P99" s="10" t="s">
        <v>298</v>
      </c>
      <c r="Q99" s="129"/>
      <c r="R99" s="2" t="s">
        <v>279</v>
      </c>
      <c r="S99" s="6"/>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8"/>
    </row>
    <row r="100" spans="1:206" ht="22.8" customHeight="1">
      <c r="A100" s="9"/>
      <c r="B100" s="9"/>
      <c r="C100" s="9" t="s">
        <v>313</v>
      </c>
      <c r="D100" s="10" t="s">
        <v>25</v>
      </c>
      <c r="E100" s="10" t="s">
        <v>32</v>
      </c>
      <c r="F100" s="12">
        <v>2017</v>
      </c>
      <c r="G100" s="25"/>
      <c r="H100" s="10" t="s">
        <v>137</v>
      </c>
      <c r="I100" s="10"/>
      <c r="J100" s="10"/>
      <c r="K100" s="10"/>
      <c r="L100" s="15"/>
      <c r="M100" s="10"/>
      <c r="N100" s="10"/>
      <c r="O100" s="10"/>
      <c r="P100" s="10"/>
      <c r="Q100" s="11" t="s">
        <v>314</v>
      </c>
      <c r="R100" s="2"/>
      <c r="S100" s="6"/>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8"/>
    </row>
    <row r="101" spans="1:206" ht="22.8" customHeight="1">
      <c r="A101" s="9" t="s">
        <v>82</v>
      </c>
      <c r="B101" s="67" t="s">
        <v>678</v>
      </c>
      <c r="C101" s="10" t="s">
        <v>315</v>
      </c>
      <c r="D101" s="10" t="s">
        <v>25</v>
      </c>
      <c r="E101" s="10" t="s">
        <v>32</v>
      </c>
      <c r="F101" s="12">
        <v>2017</v>
      </c>
      <c r="G101" s="17">
        <v>42</v>
      </c>
      <c r="H101" s="10" t="s">
        <v>316</v>
      </c>
      <c r="I101" s="10" t="s">
        <v>84</v>
      </c>
      <c r="J101" s="10"/>
      <c r="K101" s="10"/>
      <c r="L101" s="15"/>
      <c r="M101" s="10"/>
      <c r="N101" s="10"/>
      <c r="O101" s="10"/>
      <c r="P101" s="9" t="s">
        <v>317</v>
      </c>
      <c r="Q101" s="128" t="s">
        <v>318</v>
      </c>
      <c r="R101" s="2"/>
      <c r="S101" s="6"/>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8"/>
    </row>
    <row r="102" spans="1:206" ht="22.8" customHeight="1">
      <c r="A102" s="9" t="s">
        <v>82</v>
      </c>
      <c r="B102" s="67" t="s">
        <v>679</v>
      </c>
      <c r="C102" s="10" t="s">
        <v>319</v>
      </c>
      <c r="D102" s="10" t="s">
        <v>25</v>
      </c>
      <c r="E102" s="10" t="s">
        <v>32</v>
      </c>
      <c r="F102" s="12">
        <v>2017</v>
      </c>
      <c r="G102" s="17">
        <v>42</v>
      </c>
      <c r="H102" s="10" t="s">
        <v>316</v>
      </c>
      <c r="I102" s="10" t="s">
        <v>88</v>
      </c>
      <c r="J102" s="10"/>
      <c r="K102" s="10"/>
      <c r="L102" s="10"/>
      <c r="M102" s="10"/>
      <c r="N102" s="10"/>
      <c r="O102" s="10"/>
      <c r="P102" s="9" t="s">
        <v>317</v>
      </c>
      <c r="Q102" s="129"/>
      <c r="R102" s="2" t="s">
        <v>302</v>
      </c>
      <c r="S102" s="6"/>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8"/>
    </row>
    <row r="103" spans="1:206" ht="22.8" customHeight="1">
      <c r="A103" s="9" t="s">
        <v>82</v>
      </c>
      <c r="B103" s="67" t="s">
        <v>680</v>
      </c>
      <c r="C103" s="10" t="s">
        <v>320</v>
      </c>
      <c r="D103" s="10" t="s">
        <v>25</v>
      </c>
      <c r="E103" s="10" t="s">
        <v>32</v>
      </c>
      <c r="F103" s="12">
        <v>2017</v>
      </c>
      <c r="G103" s="17">
        <v>42</v>
      </c>
      <c r="H103" s="10" t="s">
        <v>316</v>
      </c>
      <c r="I103" s="10"/>
      <c r="J103" s="15"/>
      <c r="K103" s="10" t="s">
        <v>84</v>
      </c>
      <c r="L103" s="10"/>
      <c r="M103" s="10"/>
      <c r="N103" s="10"/>
      <c r="O103" s="10"/>
      <c r="P103" s="10" t="s">
        <v>321</v>
      </c>
      <c r="Q103" s="128" t="s">
        <v>306</v>
      </c>
      <c r="R103" s="2"/>
      <c r="S103" s="6"/>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8"/>
    </row>
    <row r="104" spans="1:206" ht="22.8" customHeight="1">
      <c r="A104" s="9" t="s">
        <v>82</v>
      </c>
      <c r="B104" s="67" t="s">
        <v>681</v>
      </c>
      <c r="C104" s="10" t="s">
        <v>322</v>
      </c>
      <c r="D104" s="10" t="s">
        <v>25</v>
      </c>
      <c r="E104" s="10" t="s">
        <v>32</v>
      </c>
      <c r="F104" s="12">
        <v>2017</v>
      </c>
      <c r="G104" s="17">
        <v>41</v>
      </c>
      <c r="H104" s="10" t="s">
        <v>316</v>
      </c>
      <c r="I104" s="10"/>
      <c r="J104" s="15"/>
      <c r="K104" s="10" t="s">
        <v>88</v>
      </c>
      <c r="L104" s="10"/>
      <c r="M104" s="10"/>
      <c r="N104" s="10"/>
      <c r="O104" s="10"/>
      <c r="P104" s="10" t="s">
        <v>321</v>
      </c>
      <c r="Q104" s="129"/>
      <c r="R104" s="2"/>
      <c r="S104" s="6"/>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8"/>
    </row>
    <row r="105" spans="1:206" ht="22.8" customHeight="1">
      <c r="A105" s="9" t="s">
        <v>82</v>
      </c>
      <c r="B105" s="67" t="s">
        <v>682</v>
      </c>
      <c r="C105" s="10" t="s">
        <v>323</v>
      </c>
      <c r="D105" s="10" t="s">
        <v>25</v>
      </c>
      <c r="E105" s="10" t="s">
        <v>32</v>
      </c>
      <c r="F105" s="12">
        <v>2017</v>
      </c>
      <c r="G105" s="17">
        <v>44</v>
      </c>
      <c r="H105" s="10" t="s">
        <v>316</v>
      </c>
      <c r="I105" s="10"/>
      <c r="J105" s="10"/>
      <c r="K105" s="15"/>
      <c r="L105" s="10"/>
      <c r="M105" s="10" t="s">
        <v>84</v>
      </c>
      <c r="N105" s="10"/>
      <c r="O105" s="10"/>
      <c r="P105" s="9" t="s">
        <v>324</v>
      </c>
      <c r="Q105" s="128" t="s">
        <v>325</v>
      </c>
      <c r="R105" s="2"/>
      <c r="S105" s="6"/>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8"/>
    </row>
    <row r="106" spans="1:206" ht="22.8" customHeight="1">
      <c r="A106" s="9" t="s">
        <v>82</v>
      </c>
      <c r="B106" s="67" t="s">
        <v>683</v>
      </c>
      <c r="C106" s="10" t="s">
        <v>326</v>
      </c>
      <c r="D106" s="10" t="s">
        <v>25</v>
      </c>
      <c r="E106" s="10" t="s">
        <v>32</v>
      </c>
      <c r="F106" s="12">
        <v>2017</v>
      </c>
      <c r="G106" s="17">
        <v>43</v>
      </c>
      <c r="H106" s="10" t="s">
        <v>316</v>
      </c>
      <c r="I106" s="10"/>
      <c r="J106" s="10"/>
      <c r="K106" s="15"/>
      <c r="L106" s="10"/>
      <c r="M106" s="10" t="s">
        <v>88</v>
      </c>
      <c r="N106" s="10"/>
      <c r="O106" s="10"/>
      <c r="P106" s="9" t="s">
        <v>324</v>
      </c>
      <c r="Q106" s="129"/>
      <c r="R106" s="2" t="s">
        <v>279</v>
      </c>
      <c r="S106" s="6"/>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8"/>
    </row>
    <row r="107" spans="1:206" ht="22.8" customHeight="1">
      <c r="A107" s="9"/>
      <c r="B107" s="9"/>
      <c r="C107" s="10" t="s">
        <v>327</v>
      </c>
      <c r="D107" s="10"/>
      <c r="E107" s="10"/>
      <c r="F107" s="12"/>
      <c r="G107" s="25"/>
      <c r="H107" s="9"/>
      <c r="I107" s="10"/>
      <c r="J107" s="10"/>
      <c r="K107" s="10"/>
      <c r="L107" s="26"/>
      <c r="M107" s="10"/>
      <c r="N107" s="10"/>
      <c r="O107" s="10"/>
      <c r="P107" s="10"/>
      <c r="Q107" s="11" t="s">
        <v>314</v>
      </c>
      <c r="R107" s="2"/>
      <c r="S107" s="6"/>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8"/>
    </row>
    <row r="108" spans="1:206" ht="22.8" customHeight="1">
      <c r="A108" s="10" t="s">
        <v>153</v>
      </c>
      <c r="B108" s="12">
        <v>4</v>
      </c>
      <c r="C108" s="10" t="s">
        <v>328</v>
      </c>
      <c r="D108" s="10" t="s">
        <v>155</v>
      </c>
      <c r="E108" s="10" t="s">
        <v>26</v>
      </c>
      <c r="F108" s="12">
        <v>2017</v>
      </c>
      <c r="G108" s="12">
        <v>43</v>
      </c>
      <c r="H108" s="10" t="s">
        <v>329</v>
      </c>
      <c r="I108" s="10" t="s">
        <v>29</v>
      </c>
      <c r="J108" s="12"/>
      <c r="K108" s="12"/>
      <c r="L108" s="12"/>
      <c r="M108" s="16"/>
      <c r="N108" s="12"/>
      <c r="O108" s="12"/>
      <c r="P108" s="9" t="s">
        <v>330</v>
      </c>
      <c r="Q108" s="11" t="s">
        <v>331</v>
      </c>
      <c r="R108" s="2"/>
      <c r="S108" s="6"/>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8"/>
    </row>
    <row r="109" spans="1:206" ht="22.8" customHeight="1">
      <c r="A109" s="10" t="s">
        <v>153</v>
      </c>
      <c r="B109" s="12">
        <v>5</v>
      </c>
      <c r="C109" s="10" t="s">
        <v>332</v>
      </c>
      <c r="D109" s="10" t="s">
        <v>155</v>
      </c>
      <c r="E109" s="10" t="s">
        <v>26</v>
      </c>
      <c r="F109" s="12">
        <v>2017</v>
      </c>
      <c r="G109" s="12">
        <v>50</v>
      </c>
      <c r="H109" s="10" t="s">
        <v>333</v>
      </c>
      <c r="I109" s="10" t="s">
        <v>29</v>
      </c>
      <c r="J109" s="12"/>
      <c r="K109" s="12"/>
      <c r="L109" s="12"/>
      <c r="M109" s="12"/>
      <c r="N109" s="12"/>
      <c r="O109" s="12"/>
      <c r="P109" s="10" t="s">
        <v>334</v>
      </c>
      <c r="Q109" s="128" t="s">
        <v>335</v>
      </c>
      <c r="R109" s="2"/>
      <c r="S109" s="6"/>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8"/>
    </row>
    <row r="110" spans="1:206" ht="22.8" customHeight="1">
      <c r="A110" s="10" t="s">
        <v>153</v>
      </c>
      <c r="B110" s="12">
        <v>6</v>
      </c>
      <c r="C110" s="10" t="s">
        <v>336</v>
      </c>
      <c r="D110" s="10" t="s">
        <v>155</v>
      </c>
      <c r="E110" s="10" t="s">
        <v>26</v>
      </c>
      <c r="F110" s="12">
        <v>2017</v>
      </c>
      <c r="G110" s="12">
        <v>50</v>
      </c>
      <c r="H110" s="64" t="s">
        <v>713</v>
      </c>
      <c r="I110" s="10" t="s">
        <v>29</v>
      </c>
      <c r="J110" s="10"/>
      <c r="K110" s="12"/>
      <c r="L110" s="12"/>
      <c r="M110" s="12"/>
      <c r="N110" s="12"/>
      <c r="O110" s="12"/>
      <c r="P110" s="10" t="s">
        <v>337</v>
      </c>
      <c r="Q110" s="129"/>
      <c r="R110" s="2"/>
      <c r="S110" s="6"/>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8"/>
    </row>
    <row r="111" spans="1:206" ht="22.8" customHeight="1">
      <c r="A111" s="10" t="s">
        <v>153</v>
      </c>
      <c r="B111" s="12">
        <v>7</v>
      </c>
      <c r="C111" s="10" t="s">
        <v>338</v>
      </c>
      <c r="D111" s="10" t="s">
        <v>155</v>
      </c>
      <c r="E111" s="10" t="s">
        <v>26</v>
      </c>
      <c r="F111" s="12">
        <v>2017</v>
      </c>
      <c r="G111" s="12">
        <v>38</v>
      </c>
      <c r="H111" s="10" t="s">
        <v>329</v>
      </c>
      <c r="I111" s="10"/>
      <c r="J111" s="10" t="s">
        <v>29</v>
      </c>
      <c r="K111" s="12"/>
      <c r="L111" s="12"/>
      <c r="M111" s="12"/>
      <c r="N111" s="12"/>
      <c r="O111" s="12"/>
      <c r="P111" s="9" t="s">
        <v>339</v>
      </c>
      <c r="Q111" s="128" t="s">
        <v>340</v>
      </c>
      <c r="R111" s="2"/>
      <c r="S111" s="6"/>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8"/>
    </row>
    <row r="112" spans="1:206" ht="22.8" customHeight="1">
      <c r="A112" s="10" t="s">
        <v>153</v>
      </c>
      <c r="B112" s="12">
        <v>8</v>
      </c>
      <c r="C112" s="10" t="s">
        <v>341</v>
      </c>
      <c r="D112" s="10" t="s">
        <v>155</v>
      </c>
      <c r="E112" s="10" t="s">
        <v>26</v>
      </c>
      <c r="F112" s="12">
        <v>2017</v>
      </c>
      <c r="G112" s="12">
        <v>38</v>
      </c>
      <c r="H112" s="10" t="s">
        <v>333</v>
      </c>
      <c r="I112" s="12"/>
      <c r="J112" s="10" t="s">
        <v>29</v>
      </c>
      <c r="K112" s="16"/>
      <c r="L112" s="12"/>
      <c r="M112" s="12"/>
      <c r="N112" s="12"/>
      <c r="O112" s="12"/>
      <c r="P112" s="10" t="s">
        <v>342</v>
      </c>
      <c r="Q112" s="129"/>
      <c r="R112" s="2"/>
      <c r="S112" s="6"/>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8"/>
    </row>
    <row r="113" spans="1:206" ht="22.8" customHeight="1">
      <c r="A113" s="10" t="s">
        <v>153</v>
      </c>
      <c r="B113" s="12">
        <v>9</v>
      </c>
      <c r="C113" s="10" t="s">
        <v>343</v>
      </c>
      <c r="D113" s="10" t="s">
        <v>155</v>
      </c>
      <c r="E113" s="10" t="s">
        <v>26</v>
      </c>
      <c r="F113" s="12">
        <v>2017</v>
      </c>
      <c r="G113" s="12">
        <v>37</v>
      </c>
      <c r="H113" s="10" t="s">
        <v>344</v>
      </c>
      <c r="I113" s="12"/>
      <c r="J113" s="10" t="s">
        <v>29</v>
      </c>
      <c r="K113" s="16"/>
      <c r="L113" s="12"/>
      <c r="M113" s="12"/>
      <c r="N113" s="12"/>
      <c r="O113" s="12"/>
      <c r="P113" s="10" t="s">
        <v>337</v>
      </c>
      <c r="Q113" s="129"/>
      <c r="R113" s="2"/>
      <c r="S113" s="6"/>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8"/>
    </row>
    <row r="114" spans="1:206" ht="22.8" customHeight="1">
      <c r="A114" s="10" t="s">
        <v>153</v>
      </c>
      <c r="B114" s="12">
        <v>10</v>
      </c>
      <c r="C114" s="10" t="s">
        <v>345</v>
      </c>
      <c r="D114" s="10" t="s">
        <v>155</v>
      </c>
      <c r="E114" s="10" t="s">
        <v>26</v>
      </c>
      <c r="F114" s="12">
        <v>2017</v>
      </c>
      <c r="G114" s="12">
        <v>42</v>
      </c>
      <c r="H114" s="10" t="s">
        <v>346</v>
      </c>
      <c r="I114" s="12"/>
      <c r="J114" s="12"/>
      <c r="K114" s="10" t="s">
        <v>29</v>
      </c>
      <c r="L114" s="12"/>
      <c r="M114" s="12"/>
      <c r="N114" s="12"/>
      <c r="O114" s="12"/>
      <c r="P114" s="10" t="s">
        <v>324</v>
      </c>
      <c r="Q114" s="11" t="s">
        <v>331</v>
      </c>
      <c r="R114" s="2"/>
      <c r="S114" s="6"/>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8"/>
    </row>
    <row r="115" spans="1:206" ht="22.8" customHeight="1">
      <c r="A115" s="10" t="s">
        <v>153</v>
      </c>
      <c r="B115" s="12">
        <v>11</v>
      </c>
      <c r="C115" s="10" t="s">
        <v>347</v>
      </c>
      <c r="D115" s="10" t="s">
        <v>155</v>
      </c>
      <c r="E115" s="10" t="s">
        <v>26</v>
      </c>
      <c r="F115" s="12">
        <v>2017</v>
      </c>
      <c r="G115" s="12">
        <v>54</v>
      </c>
      <c r="H115" s="10" t="s">
        <v>344</v>
      </c>
      <c r="I115" s="12"/>
      <c r="J115" s="12"/>
      <c r="K115" s="10" t="s">
        <v>29</v>
      </c>
      <c r="L115" s="16"/>
      <c r="M115" s="10"/>
      <c r="N115" s="10"/>
      <c r="O115" s="12"/>
      <c r="P115" s="9" t="s">
        <v>348</v>
      </c>
      <c r="Q115" s="128" t="s">
        <v>349</v>
      </c>
      <c r="R115" s="2"/>
      <c r="S115" s="6"/>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8"/>
    </row>
    <row r="116" spans="1:206" ht="22.8" customHeight="1">
      <c r="A116" s="10" t="s">
        <v>153</v>
      </c>
      <c r="B116" s="12">
        <v>12</v>
      </c>
      <c r="C116" s="10" t="s">
        <v>350</v>
      </c>
      <c r="D116" s="10" t="s">
        <v>155</v>
      </c>
      <c r="E116" s="10" t="s">
        <v>26</v>
      </c>
      <c r="F116" s="12">
        <v>2017</v>
      </c>
      <c r="G116" s="12">
        <v>53</v>
      </c>
      <c r="H116" s="10" t="s">
        <v>121</v>
      </c>
      <c r="I116" s="12"/>
      <c r="J116" s="12"/>
      <c r="K116" s="10" t="s">
        <v>29</v>
      </c>
      <c r="L116" s="16"/>
      <c r="M116" s="10"/>
      <c r="N116" s="10"/>
      <c r="O116" s="12"/>
      <c r="P116" s="10" t="s">
        <v>351</v>
      </c>
      <c r="Q116" s="129"/>
      <c r="R116" s="2"/>
      <c r="S116" s="6"/>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8"/>
    </row>
    <row r="117" spans="1:206" ht="22.8" customHeight="1">
      <c r="A117" s="10" t="s">
        <v>153</v>
      </c>
      <c r="B117" s="12">
        <v>13</v>
      </c>
      <c r="C117" s="10" t="s">
        <v>352</v>
      </c>
      <c r="D117" s="10" t="s">
        <v>155</v>
      </c>
      <c r="E117" s="10" t="s">
        <v>26</v>
      </c>
      <c r="F117" s="12">
        <v>2017</v>
      </c>
      <c r="G117" s="12">
        <v>44</v>
      </c>
      <c r="H117" s="10" t="s">
        <v>121</v>
      </c>
      <c r="I117" s="12"/>
      <c r="J117" s="12"/>
      <c r="K117" s="12"/>
      <c r="L117" s="10" t="s">
        <v>29</v>
      </c>
      <c r="M117" s="16"/>
      <c r="N117" s="10"/>
      <c r="O117" s="12"/>
      <c r="P117" s="9" t="s">
        <v>317</v>
      </c>
      <c r="Q117" s="128" t="s">
        <v>353</v>
      </c>
      <c r="R117" s="2"/>
      <c r="S117" s="6"/>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8"/>
    </row>
    <row r="118" spans="1:206" ht="22.8" customHeight="1">
      <c r="A118" s="10" t="s">
        <v>153</v>
      </c>
      <c r="B118" s="12">
        <v>14</v>
      </c>
      <c r="C118" s="10" t="s">
        <v>354</v>
      </c>
      <c r="D118" s="10" t="s">
        <v>155</v>
      </c>
      <c r="E118" s="10" t="s">
        <v>26</v>
      </c>
      <c r="F118" s="12">
        <v>2017</v>
      </c>
      <c r="G118" s="12">
        <v>44</v>
      </c>
      <c r="H118" s="10" t="s">
        <v>130</v>
      </c>
      <c r="I118" s="15"/>
      <c r="J118" s="15"/>
      <c r="K118" s="15"/>
      <c r="L118" s="10" t="s">
        <v>29</v>
      </c>
      <c r="M118" s="16"/>
      <c r="N118" s="10"/>
      <c r="O118" s="15"/>
      <c r="P118" s="9" t="s">
        <v>355</v>
      </c>
      <c r="Q118" s="129"/>
      <c r="R118" s="2"/>
      <c r="S118" s="6"/>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8"/>
    </row>
    <row r="119" spans="1:206" ht="22.8" customHeight="1">
      <c r="A119" s="10" t="s">
        <v>153</v>
      </c>
      <c r="B119" s="12">
        <v>15</v>
      </c>
      <c r="C119" s="10" t="s">
        <v>356</v>
      </c>
      <c r="D119" s="16"/>
      <c r="E119" s="16"/>
      <c r="F119" s="12">
        <v>2017</v>
      </c>
      <c r="G119" s="12">
        <v>33</v>
      </c>
      <c r="H119" s="116" t="s">
        <v>730</v>
      </c>
      <c r="I119" s="16"/>
      <c r="J119" s="16"/>
      <c r="K119" s="16"/>
      <c r="L119" s="10" t="s">
        <v>29</v>
      </c>
      <c r="M119" s="16"/>
      <c r="N119" s="16"/>
      <c r="O119" s="12"/>
      <c r="P119" s="9" t="s">
        <v>337</v>
      </c>
      <c r="Q119" s="129"/>
      <c r="R119" s="2"/>
      <c r="S119" s="6"/>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8"/>
    </row>
    <row r="120" spans="1:206" ht="22.8" customHeight="1">
      <c r="A120" s="10" t="s">
        <v>153</v>
      </c>
      <c r="B120" s="12">
        <v>16</v>
      </c>
      <c r="C120" s="10" t="s">
        <v>357</v>
      </c>
      <c r="D120" s="10"/>
      <c r="E120" s="10"/>
      <c r="F120" s="12">
        <v>2017</v>
      </c>
      <c r="G120" s="12">
        <v>37</v>
      </c>
      <c r="H120" s="10" t="s">
        <v>358</v>
      </c>
      <c r="I120" s="10"/>
      <c r="J120" s="15"/>
      <c r="K120" s="15"/>
      <c r="L120" s="10"/>
      <c r="M120" s="10" t="s">
        <v>29</v>
      </c>
      <c r="N120" s="10"/>
      <c r="O120" s="10"/>
      <c r="P120" s="9" t="s">
        <v>359</v>
      </c>
      <c r="Q120" s="128" t="s">
        <v>360</v>
      </c>
      <c r="R120" s="2"/>
      <c r="S120" s="6"/>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8"/>
    </row>
    <row r="121" spans="1:206" ht="22.8" customHeight="1">
      <c r="A121" s="10" t="s">
        <v>153</v>
      </c>
      <c r="B121" s="12">
        <v>17</v>
      </c>
      <c r="C121" s="10" t="s">
        <v>361</v>
      </c>
      <c r="D121" s="10"/>
      <c r="E121" s="10"/>
      <c r="F121" s="12">
        <v>2017</v>
      </c>
      <c r="G121" s="12">
        <v>37</v>
      </c>
      <c r="H121" s="10" t="s">
        <v>344</v>
      </c>
      <c r="I121" s="10"/>
      <c r="J121" s="15"/>
      <c r="K121" s="15"/>
      <c r="L121" s="10"/>
      <c r="M121" s="10" t="s">
        <v>29</v>
      </c>
      <c r="N121" s="10"/>
      <c r="O121" s="10"/>
      <c r="P121" s="9" t="s">
        <v>362</v>
      </c>
      <c r="Q121" s="129"/>
      <c r="R121" s="2"/>
      <c r="S121" s="6"/>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8"/>
    </row>
    <row r="122" spans="1:206" ht="22.8" customHeight="1">
      <c r="A122" s="10" t="s">
        <v>153</v>
      </c>
      <c r="B122" s="12">
        <v>18</v>
      </c>
      <c r="C122" s="10" t="s">
        <v>363</v>
      </c>
      <c r="D122" s="10"/>
      <c r="E122" s="10"/>
      <c r="F122" s="12">
        <v>2017</v>
      </c>
      <c r="G122" s="12">
        <v>37</v>
      </c>
      <c r="H122" s="10" t="s">
        <v>130</v>
      </c>
      <c r="I122" s="10"/>
      <c r="J122" s="15"/>
      <c r="K122" s="15"/>
      <c r="L122" s="10"/>
      <c r="M122" s="10" t="s">
        <v>29</v>
      </c>
      <c r="N122" s="10"/>
      <c r="O122" s="10"/>
      <c r="P122" s="9" t="s">
        <v>337</v>
      </c>
      <c r="Q122" s="129"/>
      <c r="R122" s="2"/>
      <c r="S122" s="6"/>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8"/>
    </row>
    <row r="123" spans="1:206" ht="22.8" customHeight="1">
      <c r="A123" s="9"/>
      <c r="B123" s="12"/>
      <c r="C123" s="9" t="s">
        <v>364</v>
      </c>
      <c r="D123" s="10" t="s">
        <v>25</v>
      </c>
      <c r="E123" s="10" t="s">
        <v>32</v>
      </c>
      <c r="F123" s="12"/>
      <c r="G123" s="12">
        <v>125</v>
      </c>
      <c r="H123" s="9"/>
      <c r="I123" s="10"/>
      <c r="J123" s="10"/>
      <c r="K123" s="10"/>
      <c r="L123" s="15"/>
      <c r="M123" s="10"/>
      <c r="N123" s="10"/>
      <c r="O123" s="10"/>
      <c r="P123" s="10"/>
      <c r="Q123" s="11" t="s">
        <v>314</v>
      </c>
      <c r="R123" s="2"/>
      <c r="S123" s="6"/>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8"/>
    </row>
    <row r="124" spans="1:206" ht="32.85" customHeight="1">
      <c r="A124" s="10" t="s">
        <v>234</v>
      </c>
      <c r="B124" s="12">
        <v>2</v>
      </c>
      <c r="C124" s="10" t="s">
        <v>365</v>
      </c>
      <c r="D124" s="12">
        <v>54</v>
      </c>
      <c r="E124" s="12">
        <v>3</v>
      </c>
      <c r="F124" s="12">
        <v>2017</v>
      </c>
      <c r="G124" s="12">
        <v>32</v>
      </c>
      <c r="H124" s="121" t="s">
        <v>740</v>
      </c>
      <c r="I124" s="12"/>
      <c r="J124" s="16"/>
      <c r="K124" s="12"/>
      <c r="L124" s="10" t="s">
        <v>53</v>
      </c>
      <c r="M124" s="12"/>
      <c r="N124" s="12"/>
      <c r="O124" s="12"/>
      <c r="P124" s="10" t="s">
        <v>366</v>
      </c>
      <c r="Q124" s="11" t="s">
        <v>367</v>
      </c>
      <c r="R124" s="2" t="s">
        <v>368</v>
      </c>
      <c r="S124" s="6"/>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8"/>
    </row>
    <row r="125" spans="1:206" ht="59.4" customHeight="1">
      <c r="A125" s="10" t="s">
        <v>369</v>
      </c>
      <c r="B125" s="10" t="s">
        <v>23</v>
      </c>
      <c r="C125" s="10" t="s">
        <v>370</v>
      </c>
      <c r="D125" s="12">
        <v>54</v>
      </c>
      <c r="E125" s="12">
        <v>3</v>
      </c>
      <c r="F125" s="12">
        <v>2017</v>
      </c>
      <c r="G125" s="12">
        <v>117</v>
      </c>
      <c r="H125" s="9" t="s">
        <v>371</v>
      </c>
      <c r="I125" s="12"/>
      <c r="J125" s="12"/>
      <c r="K125" s="16"/>
      <c r="L125" s="12"/>
      <c r="M125" s="10" t="s">
        <v>237</v>
      </c>
      <c r="N125" s="12"/>
      <c r="O125" s="12"/>
      <c r="P125" s="107" t="s">
        <v>722</v>
      </c>
      <c r="Q125" s="11" t="s">
        <v>372</v>
      </c>
      <c r="R125" s="124" t="s">
        <v>769</v>
      </c>
      <c r="S125" s="6"/>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8"/>
    </row>
    <row r="126" spans="1:206" ht="46.2" customHeight="1">
      <c r="A126" s="10" t="s">
        <v>369</v>
      </c>
      <c r="B126" s="10" t="s">
        <v>32</v>
      </c>
      <c r="C126" s="10" t="s">
        <v>373</v>
      </c>
      <c r="D126" s="12">
        <v>54</v>
      </c>
      <c r="E126" s="12">
        <v>3</v>
      </c>
      <c r="F126" s="12">
        <v>2017</v>
      </c>
      <c r="G126" s="12">
        <f>88+29</f>
        <v>117</v>
      </c>
      <c r="H126" s="119" t="s">
        <v>390</v>
      </c>
      <c r="I126" s="10" t="s">
        <v>237</v>
      </c>
      <c r="J126" s="12"/>
      <c r="K126" s="12"/>
      <c r="L126" s="12"/>
      <c r="M126" s="16"/>
      <c r="N126" s="12"/>
      <c r="O126" s="12"/>
      <c r="P126" s="107" t="s">
        <v>722</v>
      </c>
      <c r="Q126" s="11" t="s">
        <v>374</v>
      </c>
      <c r="R126" s="124" t="s">
        <v>768</v>
      </c>
      <c r="S126" s="6"/>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8"/>
    </row>
    <row r="127" spans="1:206" ht="22.8" customHeight="1">
      <c r="A127" s="10" t="s">
        <v>369</v>
      </c>
      <c r="B127" s="10" t="s">
        <v>43</v>
      </c>
      <c r="C127" s="10" t="s">
        <v>375</v>
      </c>
      <c r="D127" s="12">
        <v>54</v>
      </c>
      <c r="E127" s="12">
        <v>3</v>
      </c>
      <c r="F127" s="12">
        <v>2017</v>
      </c>
      <c r="G127" s="12">
        <v>114</v>
      </c>
      <c r="H127" s="9" t="s">
        <v>371</v>
      </c>
      <c r="I127" s="12"/>
      <c r="J127" s="12"/>
      <c r="K127" s="10" t="s">
        <v>237</v>
      </c>
      <c r="L127" s="12"/>
      <c r="M127" s="16"/>
      <c r="N127" s="12"/>
      <c r="O127" s="12"/>
      <c r="P127" s="107" t="s">
        <v>722</v>
      </c>
      <c r="Q127" s="11" t="s">
        <v>376</v>
      </c>
      <c r="R127" s="2" t="s">
        <v>772</v>
      </c>
      <c r="S127" s="6"/>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8"/>
    </row>
    <row r="128" spans="1:206" ht="36" customHeight="1">
      <c r="A128" s="10" t="s">
        <v>239</v>
      </c>
      <c r="B128" s="12">
        <v>2</v>
      </c>
      <c r="C128" s="10" t="s">
        <v>377</v>
      </c>
      <c r="D128" s="12">
        <v>54</v>
      </c>
      <c r="E128" s="12">
        <v>3</v>
      </c>
      <c r="F128" s="12">
        <v>2017</v>
      </c>
      <c r="G128" s="12">
        <v>94</v>
      </c>
      <c r="H128" s="9" t="s">
        <v>378</v>
      </c>
      <c r="I128" s="10" t="s">
        <v>237</v>
      </c>
      <c r="J128" s="16"/>
      <c r="K128" s="12"/>
      <c r="L128" s="12"/>
      <c r="M128" s="12"/>
      <c r="N128" s="12"/>
      <c r="O128" s="12"/>
      <c r="P128" s="10" t="s">
        <v>267</v>
      </c>
      <c r="Q128" s="11" t="s">
        <v>379</v>
      </c>
      <c r="R128" s="2" t="s">
        <v>774</v>
      </c>
      <c r="S128" s="6"/>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8"/>
    </row>
    <row r="129" spans="1:206" ht="40.799999999999997" customHeight="1">
      <c r="A129" s="10" t="s">
        <v>239</v>
      </c>
      <c r="B129" s="12">
        <v>3</v>
      </c>
      <c r="C129" s="10" t="s">
        <v>380</v>
      </c>
      <c r="D129" s="12">
        <v>54</v>
      </c>
      <c r="E129" s="12">
        <v>3</v>
      </c>
      <c r="F129" s="12">
        <v>2017</v>
      </c>
      <c r="G129" s="12">
        <v>128</v>
      </c>
      <c r="H129" s="9" t="s">
        <v>378</v>
      </c>
      <c r="I129" s="16"/>
      <c r="J129" s="10" t="s">
        <v>237</v>
      </c>
      <c r="K129" s="12"/>
      <c r="L129" s="12"/>
      <c r="M129" s="12"/>
      <c r="N129" s="12"/>
      <c r="O129" s="12"/>
      <c r="P129" s="9" t="s">
        <v>381</v>
      </c>
      <c r="Q129" s="11" t="s">
        <v>382</v>
      </c>
      <c r="R129" s="2" t="s">
        <v>383</v>
      </c>
      <c r="S129" s="6"/>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8"/>
    </row>
    <row r="130" spans="1:206" ht="43.2" customHeight="1">
      <c r="A130" s="10" t="s">
        <v>239</v>
      </c>
      <c r="B130" s="12">
        <v>4</v>
      </c>
      <c r="C130" s="10" t="s">
        <v>384</v>
      </c>
      <c r="D130" s="12">
        <v>54</v>
      </c>
      <c r="E130" s="12">
        <v>3</v>
      </c>
      <c r="F130" s="12">
        <v>2017</v>
      </c>
      <c r="G130" s="12">
        <v>86</v>
      </c>
      <c r="H130" s="9" t="s">
        <v>378</v>
      </c>
      <c r="I130" s="16"/>
      <c r="J130" s="16"/>
      <c r="K130" s="10" t="s">
        <v>237</v>
      </c>
      <c r="L130" s="12"/>
      <c r="M130" s="12"/>
      <c r="N130" s="12"/>
      <c r="O130" s="12"/>
      <c r="P130" s="9" t="s">
        <v>385</v>
      </c>
      <c r="Q130" s="11" t="s">
        <v>386</v>
      </c>
      <c r="R130" s="2" t="s">
        <v>387</v>
      </c>
      <c r="S130" s="6"/>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8"/>
    </row>
    <row r="131" spans="1:206" ht="86.4" customHeight="1">
      <c r="A131" s="10" t="s">
        <v>388</v>
      </c>
      <c r="B131" s="10" t="s">
        <v>23</v>
      </c>
      <c r="C131" s="10" t="s">
        <v>389</v>
      </c>
      <c r="D131" s="12">
        <v>54</v>
      </c>
      <c r="E131" s="12">
        <v>3</v>
      </c>
      <c r="F131" s="12">
        <v>2017</v>
      </c>
      <c r="G131" s="12">
        <v>134</v>
      </c>
      <c r="H131" s="9" t="s">
        <v>390</v>
      </c>
      <c r="I131" s="12"/>
      <c r="J131" s="10" t="s">
        <v>53</v>
      </c>
      <c r="K131" s="12"/>
      <c r="L131" s="12"/>
      <c r="M131" s="12"/>
      <c r="N131" s="12"/>
      <c r="O131" s="12"/>
      <c r="P131" s="9" t="s">
        <v>391</v>
      </c>
      <c r="Q131" s="11" t="s">
        <v>392</v>
      </c>
      <c r="R131" s="124" t="s">
        <v>773</v>
      </c>
      <c r="S131" s="6"/>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8"/>
    </row>
    <row r="132" spans="1:206" ht="39" customHeight="1">
      <c r="A132" s="10" t="s">
        <v>388</v>
      </c>
      <c r="B132" s="10" t="s">
        <v>32</v>
      </c>
      <c r="C132" s="10" t="s">
        <v>393</v>
      </c>
      <c r="D132" s="12">
        <v>54</v>
      </c>
      <c r="E132" s="12">
        <v>3</v>
      </c>
      <c r="F132" s="12">
        <v>2017</v>
      </c>
      <c r="G132" s="12">
        <v>131</v>
      </c>
      <c r="H132" s="9" t="s">
        <v>390</v>
      </c>
      <c r="I132" s="12"/>
      <c r="J132" s="10" t="s">
        <v>237</v>
      </c>
      <c r="K132" s="12"/>
      <c r="L132" s="12"/>
      <c r="M132" s="12"/>
      <c r="N132" s="12"/>
      <c r="O132" s="12"/>
      <c r="P132" s="9" t="s">
        <v>394</v>
      </c>
      <c r="Q132" s="11" t="s">
        <v>395</v>
      </c>
      <c r="R132" s="2" t="s">
        <v>396</v>
      </c>
      <c r="S132" s="6"/>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8"/>
    </row>
    <row r="133" spans="1:206" ht="42.6" customHeight="1">
      <c r="A133" s="10" t="s">
        <v>388</v>
      </c>
      <c r="B133" s="10" t="s">
        <v>43</v>
      </c>
      <c r="C133" s="10" t="s">
        <v>397</v>
      </c>
      <c r="D133" s="12">
        <v>54</v>
      </c>
      <c r="E133" s="12">
        <v>3</v>
      </c>
      <c r="F133" s="12">
        <v>2017</v>
      </c>
      <c r="G133" s="12">
        <v>137</v>
      </c>
      <c r="H133" s="9" t="s">
        <v>398</v>
      </c>
      <c r="I133" s="12"/>
      <c r="J133" s="12"/>
      <c r="K133" s="10" t="s">
        <v>237</v>
      </c>
      <c r="L133" s="15"/>
      <c r="M133" s="10"/>
      <c r="N133" s="12"/>
      <c r="O133" s="12"/>
      <c r="P133" s="9" t="s">
        <v>381</v>
      </c>
      <c r="Q133" s="11" t="s">
        <v>399</v>
      </c>
      <c r="R133" s="2" t="s">
        <v>400</v>
      </c>
      <c r="S133" s="6"/>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8"/>
    </row>
    <row r="134" spans="1:206" ht="22.2" customHeight="1">
      <c r="A134" s="9" t="s">
        <v>243</v>
      </c>
      <c r="B134" s="12">
        <v>2</v>
      </c>
      <c r="C134" s="10" t="s">
        <v>401</v>
      </c>
      <c r="D134" s="12">
        <v>72</v>
      </c>
      <c r="E134" s="12">
        <v>4</v>
      </c>
      <c r="F134" s="12">
        <v>2017</v>
      </c>
      <c r="G134" s="12">
        <v>111</v>
      </c>
      <c r="H134" s="65" t="s">
        <v>402</v>
      </c>
      <c r="I134" s="10" t="s">
        <v>29</v>
      </c>
      <c r="J134" s="12"/>
      <c r="K134" s="12"/>
      <c r="L134" s="12"/>
      <c r="M134" s="12"/>
      <c r="N134" s="12"/>
      <c r="O134" s="12"/>
      <c r="P134" s="107" t="s">
        <v>722</v>
      </c>
      <c r="Q134" s="11" t="s">
        <v>403</v>
      </c>
      <c r="R134" s="2" t="s">
        <v>404</v>
      </c>
      <c r="S134" s="6"/>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8"/>
    </row>
    <row r="135" spans="1:206" ht="40.200000000000003" customHeight="1">
      <c r="A135" s="9" t="s">
        <v>243</v>
      </c>
      <c r="B135" s="12">
        <v>3</v>
      </c>
      <c r="C135" s="10" t="s">
        <v>405</v>
      </c>
      <c r="D135" s="12">
        <v>72</v>
      </c>
      <c r="E135" s="12">
        <v>4</v>
      </c>
      <c r="F135" s="12">
        <v>2017</v>
      </c>
      <c r="G135" s="12">
        <v>107</v>
      </c>
      <c r="H135" s="9" t="s">
        <v>406</v>
      </c>
      <c r="I135" s="12"/>
      <c r="J135" s="10" t="s">
        <v>29</v>
      </c>
      <c r="K135" s="12"/>
      <c r="L135" s="12"/>
      <c r="M135" s="12"/>
      <c r="N135" s="12"/>
      <c r="O135" s="12"/>
      <c r="P135" s="107" t="s">
        <v>722</v>
      </c>
      <c r="Q135" s="11" t="s">
        <v>407</v>
      </c>
      <c r="R135" s="2" t="s">
        <v>408</v>
      </c>
      <c r="S135" s="6"/>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8"/>
    </row>
    <row r="136" spans="1:206" ht="22.8" customHeight="1">
      <c r="A136" s="9" t="s">
        <v>243</v>
      </c>
      <c r="B136" s="12">
        <v>4</v>
      </c>
      <c r="C136" s="10" t="s">
        <v>409</v>
      </c>
      <c r="D136" s="12">
        <v>72</v>
      </c>
      <c r="E136" s="12">
        <v>4</v>
      </c>
      <c r="F136" s="12">
        <v>2017</v>
      </c>
      <c r="G136" s="12">
        <v>113</v>
      </c>
      <c r="H136" s="9" t="s">
        <v>410</v>
      </c>
      <c r="I136" s="12"/>
      <c r="J136" s="12"/>
      <c r="K136" s="10" t="s">
        <v>29</v>
      </c>
      <c r="L136" s="16"/>
      <c r="M136" s="10"/>
      <c r="N136" s="10"/>
      <c r="O136" s="12"/>
      <c r="P136" s="107" t="s">
        <v>722</v>
      </c>
      <c r="Q136" s="11" t="s">
        <v>411</v>
      </c>
      <c r="R136" s="2" t="s">
        <v>412</v>
      </c>
      <c r="S136" s="6"/>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8"/>
    </row>
    <row r="137" spans="1:206" ht="22.8" customHeight="1">
      <c r="A137" s="9" t="s">
        <v>243</v>
      </c>
      <c r="B137" s="12">
        <v>5</v>
      </c>
      <c r="C137" s="10" t="s">
        <v>413</v>
      </c>
      <c r="D137" s="12">
        <v>72</v>
      </c>
      <c r="E137" s="12">
        <v>4</v>
      </c>
      <c r="F137" s="12">
        <v>2017</v>
      </c>
      <c r="G137" s="12">
        <v>107</v>
      </c>
      <c r="H137" s="9" t="s">
        <v>410</v>
      </c>
      <c r="I137" s="12"/>
      <c r="J137" s="12"/>
      <c r="K137" s="12"/>
      <c r="L137" s="10" t="s">
        <v>29</v>
      </c>
      <c r="M137" s="10"/>
      <c r="N137" s="10"/>
      <c r="O137" s="12"/>
      <c r="P137" s="107" t="s">
        <v>722</v>
      </c>
      <c r="Q137" s="11" t="s">
        <v>414</v>
      </c>
      <c r="R137" s="2" t="s">
        <v>415</v>
      </c>
      <c r="S137" s="6"/>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8"/>
    </row>
    <row r="138" spans="1:206" ht="22.8" customHeight="1">
      <c r="A138" s="9" t="s">
        <v>243</v>
      </c>
      <c r="B138" s="12">
        <v>6</v>
      </c>
      <c r="C138" s="10" t="s">
        <v>416</v>
      </c>
      <c r="D138" s="12">
        <v>72</v>
      </c>
      <c r="E138" s="12">
        <v>4</v>
      </c>
      <c r="F138" s="12">
        <v>2017</v>
      </c>
      <c r="G138" s="12">
        <v>85</v>
      </c>
      <c r="H138" s="9" t="s">
        <v>410</v>
      </c>
      <c r="I138" s="12"/>
      <c r="J138" s="12"/>
      <c r="K138" s="12"/>
      <c r="L138" s="10"/>
      <c r="M138" s="10" t="s">
        <v>29</v>
      </c>
      <c r="N138" s="10"/>
      <c r="O138" s="12"/>
      <c r="P138" s="107" t="s">
        <v>722</v>
      </c>
      <c r="Q138" s="11" t="s">
        <v>417</v>
      </c>
      <c r="R138" s="2" t="s">
        <v>418</v>
      </c>
      <c r="S138" s="6"/>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8"/>
    </row>
    <row r="139" spans="1:206" ht="22.8" customHeight="1">
      <c r="A139" s="9" t="s">
        <v>419</v>
      </c>
      <c r="B139" s="12"/>
      <c r="C139" s="12"/>
      <c r="D139" s="12"/>
      <c r="E139" s="12"/>
      <c r="F139" s="12"/>
      <c r="G139" s="12"/>
      <c r="H139" s="17"/>
      <c r="I139" s="12"/>
      <c r="J139" s="12"/>
      <c r="K139" s="12"/>
      <c r="L139" s="10"/>
      <c r="M139" s="10"/>
      <c r="N139" s="10"/>
      <c r="O139" s="12"/>
      <c r="P139" s="12"/>
      <c r="Q139" s="27"/>
      <c r="R139" s="28"/>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8"/>
    </row>
    <row r="140" spans="1:206" ht="22.8" customHeight="1">
      <c r="A140" s="9" t="s">
        <v>22</v>
      </c>
      <c r="B140" s="9" t="s">
        <v>26</v>
      </c>
      <c r="C140" s="9" t="s">
        <v>420</v>
      </c>
      <c r="D140" s="10" t="s">
        <v>25</v>
      </c>
      <c r="E140" s="10" t="s">
        <v>26</v>
      </c>
      <c r="F140" s="12">
        <v>2017</v>
      </c>
      <c r="G140" s="12">
        <v>100</v>
      </c>
      <c r="H140" s="13"/>
      <c r="I140" s="9" t="s">
        <v>28</v>
      </c>
      <c r="J140" s="9" t="s">
        <v>28</v>
      </c>
      <c r="K140" s="9" t="s">
        <v>28</v>
      </c>
      <c r="L140" s="9" t="s">
        <v>28</v>
      </c>
      <c r="M140" s="9" t="s">
        <v>29</v>
      </c>
      <c r="N140" s="9"/>
      <c r="O140" s="12"/>
      <c r="P140" s="109" t="s">
        <v>421</v>
      </c>
      <c r="Q140" s="11" t="s">
        <v>31</v>
      </c>
      <c r="R140" s="2"/>
      <c r="S140" s="6"/>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8"/>
    </row>
    <row r="141" spans="1:206" ht="22.8" customHeight="1">
      <c r="A141" s="9" t="s">
        <v>22</v>
      </c>
      <c r="B141" s="9" t="s">
        <v>74</v>
      </c>
      <c r="C141" s="9" t="s">
        <v>422</v>
      </c>
      <c r="D141" s="10" t="s">
        <v>25</v>
      </c>
      <c r="E141" s="10" t="s">
        <v>26</v>
      </c>
      <c r="F141" s="12">
        <v>2017</v>
      </c>
      <c r="G141" s="10" t="s">
        <v>423</v>
      </c>
      <c r="H141" s="14" t="s">
        <v>424</v>
      </c>
      <c r="I141" s="10"/>
      <c r="J141" s="10"/>
      <c r="K141" s="15"/>
      <c r="L141" s="10"/>
      <c r="M141" s="10" t="s">
        <v>29</v>
      </c>
      <c r="N141" s="10"/>
      <c r="O141" s="10"/>
      <c r="P141" s="108" t="s">
        <v>720</v>
      </c>
      <c r="Q141" s="11" t="s">
        <v>425</v>
      </c>
      <c r="R141" s="2"/>
      <c r="S141" s="6"/>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8"/>
    </row>
    <row r="142" spans="1:206" ht="22.8" customHeight="1">
      <c r="A142" s="9" t="s">
        <v>59</v>
      </c>
      <c r="B142" s="9" t="s">
        <v>300</v>
      </c>
      <c r="C142" s="9" t="s">
        <v>426</v>
      </c>
      <c r="D142" s="10" t="s">
        <v>50</v>
      </c>
      <c r="E142" s="10" t="s">
        <v>26</v>
      </c>
      <c r="F142" s="12">
        <v>2017</v>
      </c>
      <c r="G142" s="12">
        <v>121</v>
      </c>
      <c r="H142" s="93" t="s">
        <v>702</v>
      </c>
      <c r="I142" s="10"/>
      <c r="J142" s="10"/>
      <c r="K142" s="10" t="s">
        <v>29</v>
      </c>
      <c r="L142" s="10"/>
      <c r="M142" s="10"/>
      <c r="N142" s="10"/>
      <c r="O142" s="10"/>
      <c r="P142" s="108" t="s">
        <v>720</v>
      </c>
      <c r="Q142" s="11" t="s">
        <v>427</v>
      </c>
      <c r="R142" s="2"/>
      <c r="S142" s="6"/>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8"/>
    </row>
    <row r="143" spans="1:206" ht="22.8" customHeight="1">
      <c r="A143" s="9" t="s">
        <v>59</v>
      </c>
      <c r="B143" s="9" t="s">
        <v>303</v>
      </c>
      <c r="C143" s="9" t="s">
        <v>428</v>
      </c>
      <c r="D143" s="10" t="s">
        <v>50</v>
      </c>
      <c r="E143" s="10" t="s">
        <v>26</v>
      </c>
      <c r="F143" s="12">
        <v>2017</v>
      </c>
      <c r="G143" s="12">
        <v>95</v>
      </c>
      <c r="H143" s="93" t="s">
        <v>429</v>
      </c>
      <c r="I143" s="10"/>
      <c r="J143" s="10"/>
      <c r="K143" s="15"/>
      <c r="L143" s="10"/>
      <c r="M143" s="10" t="s">
        <v>29</v>
      </c>
      <c r="N143" s="10"/>
      <c r="O143" s="10"/>
      <c r="P143" s="109" t="s">
        <v>430</v>
      </c>
      <c r="Q143" s="11" t="s">
        <v>431</v>
      </c>
      <c r="R143" s="2"/>
      <c r="S143" s="6"/>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8"/>
    </row>
    <row r="144" spans="1:206" ht="22.8" customHeight="1">
      <c r="A144" s="9" t="s">
        <v>59</v>
      </c>
      <c r="B144" s="9" t="s">
        <v>307</v>
      </c>
      <c r="C144" s="9" t="s">
        <v>432</v>
      </c>
      <c r="D144" s="10" t="s">
        <v>50</v>
      </c>
      <c r="E144" s="10" t="s">
        <v>26</v>
      </c>
      <c r="F144" s="12">
        <v>2017</v>
      </c>
      <c r="G144" s="12">
        <v>126</v>
      </c>
      <c r="H144" s="93" t="s">
        <v>433</v>
      </c>
      <c r="I144" s="10"/>
      <c r="J144" s="10"/>
      <c r="K144" s="15"/>
      <c r="L144" s="10"/>
      <c r="M144" s="10" t="s">
        <v>29</v>
      </c>
      <c r="N144" s="10"/>
      <c r="O144" s="10"/>
      <c r="P144" s="108" t="s">
        <v>721</v>
      </c>
      <c r="Q144" s="11" t="s">
        <v>434</v>
      </c>
      <c r="R144" s="2"/>
      <c r="S144" s="6"/>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8"/>
    </row>
    <row r="145" spans="1:206" ht="22.8" customHeight="1">
      <c r="A145" s="9" t="s">
        <v>59</v>
      </c>
      <c r="B145" s="9" t="s">
        <v>51</v>
      </c>
      <c r="C145" s="9" t="s">
        <v>435</v>
      </c>
      <c r="D145" s="10" t="s">
        <v>50</v>
      </c>
      <c r="E145" s="10" t="s">
        <v>26</v>
      </c>
      <c r="F145" s="12">
        <v>2017</v>
      </c>
      <c r="G145" s="12">
        <v>138</v>
      </c>
      <c r="H145" s="93" t="s">
        <v>717</v>
      </c>
      <c r="I145" s="10" t="s">
        <v>29</v>
      </c>
      <c r="J145" s="15"/>
      <c r="K145" s="10"/>
      <c r="L145" s="10"/>
      <c r="M145" s="10"/>
      <c r="N145" s="10"/>
      <c r="O145" s="10"/>
      <c r="P145" s="108" t="s">
        <v>720</v>
      </c>
      <c r="Q145" s="11" t="s">
        <v>436</v>
      </c>
      <c r="R145" s="2"/>
      <c r="S145" s="6"/>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8"/>
    </row>
    <row r="146" spans="1:206" ht="22.8" customHeight="1">
      <c r="A146" s="9" t="s">
        <v>59</v>
      </c>
      <c r="B146" s="9" t="s">
        <v>255</v>
      </c>
      <c r="C146" s="9" t="s">
        <v>437</v>
      </c>
      <c r="D146" s="10" t="s">
        <v>50</v>
      </c>
      <c r="E146" s="10" t="s">
        <v>26</v>
      </c>
      <c r="F146" s="12">
        <v>2017</v>
      </c>
      <c r="G146" s="12">
        <v>92</v>
      </c>
      <c r="H146" s="93" t="s">
        <v>703</v>
      </c>
      <c r="I146" s="10"/>
      <c r="J146" s="10" t="s">
        <v>29</v>
      </c>
      <c r="K146" s="10"/>
      <c r="L146" s="16"/>
      <c r="M146" s="10"/>
      <c r="N146" s="10"/>
      <c r="O146" s="10"/>
      <c r="P146" s="109" t="s">
        <v>430</v>
      </c>
      <c r="Q146" s="11" t="s">
        <v>438</v>
      </c>
      <c r="R146" s="2"/>
      <c r="S146" s="6"/>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8"/>
    </row>
    <row r="147" spans="1:206" ht="22.8" customHeight="1">
      <c r="A147" s="9" t="s">
        <v>82</v>
      </c>
      <c r="B147" s="9" t="s">
        <v>439</v>
      </c>
      <c r="C147" s="9" t="s">
        <v>440</v>
      </c>
      <c r="D147" s="9" t="s">
        <v>25</v>
      </c>
      <c r="E147" s="9" t="s">
        <v>32</v>
      </c>
      <c r="F147" s="12">
        <v>2017</v>
      </c>
      <c r="G147" s="12">
        <v>33</v>
      </c>
      <c r="H147" s="9" t="s">
        <v>441</v>
      </c>
      <c r="I147" s="9" t="s">
        <v>84</v>
      </c>
      <c r="J147" s="9"/>
      <c r="K147" s="9"/>
      <c r="L147" s="9"/>
      <c r="M147" s="9"/>
      <c r="N147" s="9"/>
      <c r="O147" s="9" t="s">
        <v>442</v>
      </c>
      <c r="P147" s="29" t="s">
        <v>443</v>
      </c>
      <c r="Q147" s="11" t="s">
        <v>444</v>
      </c>
      <c r="R147" s="2"/>
      <c r="S147" s="6"/>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8"/>
    </row>
    <row r="148" spans="1:206" ht="22.8" customHeight="1">
      <c r="A148" s="9" t="s">
        <v>82</v>
      </c>
      <c r="B148" s="9" t="s">
        <v>445</v>
      </c>
      <c r="C148" s="9" t="s">
        <v>446</v>
      </c>
      <c r="D148" s="9" t="s">
        <v>25</v>
      </c>
      <c r="E148" s="9" t="s">
        <v>32</v>
      </c>
      <c r="F148" s="12">
        <v>2017</v>
      </c>
      <c r="G148" s="12">
        <v>32</v>
      </c>
      <c r="H148" s="9" t="s">
        <v>441</v>
      </c>
      <c r="I148" s="9" t="s">
        <v>88</v>
      </c>
      <c r="J148" s="9"/>
      <c r="K148" s="9"/>
      <c r="L148" s="9"/>
      <c r="M148" s="9"/>
      <c r="N148" s="9"/>
      <c r="O148" s="9" t="s">
        <v>442</v>
      </c>
      <c r="P148" s="29" t="s">
        <v>443</v>
      </c>
      <c r="Q148" s="11" t="s">
        <v>447</v>
      </c>
      <c r="R148" s="2"/>
      <c r="S148" s="6"/>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8"/>
    </row>
    <row r="149" spans="1:206" ht="22.8" customHeight="1">
      <c r="A149" s="9" t="s">
        <v>82</v>
      </c>
      <c r="B149" s="9" t="s">
        <v>448</v>
      </c>
      <c r="C149" s="9" t="s">
        <v>449</v>
      </c>
      <c r="D149" s="9" t="s">
        <v>25</v>
      </c>
      <c r="E149" s="9" t="s">
        <v>32</v>
      </c>
      <c r="F149" s="12">
        <v>2017</v>
      </c>
      <c r="G149" s="12">
        <v>35</v>
      </c>
      <c r="H149" s="9" t="s">
        <v>441</v>
      </c>
      <c r="I149" s="9"/>
      <c r="J149" s="15"/>
      <c r="K149" s="9" t="s">
        <v>84</v>
      </c>
      <c r="L149" s="9"/>
      <c r="M149" s="9"/>
      <c r="N149" s="9"/>
      <c r="O149" s="9" t="s">
        <v>442</v>
      </c>
      <c r="P149" s="29" t="s">
        <v>443</v>
      </c>
      <c r="Q149" s="128" t="s">
        <v>450</v>
      </c>
      <c r="R149" s="2"/>
      <c r="S149" s="6"/>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8"/>
    </row>
    <row r="150" spans="1:206" ht="22.8" customHeight="1">
      <c r="A150" s="9" t="s">
        <v>82</v>
      </c>
      <c r="B150" s="9" t="s">
        <v>451</v>
      </c>
      <c r="C150" s="9" t="s">
        <v>452</v>
      </c>
      <c r="D150" s="9" t="s">
        <v>25</v>
      </c>
      <c r="E150" s="9" t="s">
        <v>32</v>
      </c>
      <c r="F150" s="12">
        <v>2017</v>
      </c>
      <c r="G150" s="12">
        <v>34</v>
      </c>
      <c r="H150" s="9" t="s">
        <v>441</v>
      </c>
      <c r="I150" s="9"/>
      <c r="J150" s="15"/>
      <c r="K150" s="9" t="s">
        <v>88</v>
      </c>
      <c r="L150" s="9"/>
      <c r="M150" s="9"/>
      <c r="N150" s="9"/>
      <c r="O150" s="9" t="s">
        <v>442</v>
      </c>
      <c r="P150" s="29" t="s">
        <v>443</v>
      </c>
      <c r="Q150" s="128"/>
      <c r="R150" s="2"/>
      <c r="S150" s="6"/>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8"/>
    </row>
    <row r="151" spans="1:206" ht="22.8" customHeight="1">
      <c r="A151" s="9" t="s">
        <v>82</v>
      </c>
      <c r="B151" s="9" t="s">
        <v>453</v>
      </c>
      <c r="C151" s="9" t="s">
        <v>454</v>
      </c>
      <c r="D151" s="9" t="s">
        <v>25</v>
      </c>
      <c r="E151" s="9" t="s">
        <v>32</v>
      </c>
      <c r="F151" s="12">
        <v>2017</v>
      </c>
      <c r="G151" s="12">
        <v>34</v>
      </c>
      <c r="H151" s="9" t="s">
        <v>441</v>
      </c>
      <c r="I151" s="9"/>
      <c r="J151" s="9"/>
      <c r="K151" s="9"/>
      <c r="L151" s="9" t="s">
        <v>84</v>
      </c>
      <c r="M151" s="15"/>
      <c r="N151" s="15"/>
      <c r="O151" s="9" t="s">
        <v>442</v>
      </c>
      <c r="P151" s="29" t="s">
        <v>443</v>
      </c>
      <c r="Q151" s="128" t="s">
        <v>455</v>
      </c>
      <c r="R151" s="2"/>
      <c r="S151" s="6"/>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8"/>
    </row>
    <row r="152" spans="1:206" ht="22.8" customHeight="1">
      <c r="A152" s="9" t="s">
        <v>82</v>
      </c>
      <c r="B152" s="9" t="s">
        <v>456</v>
      </c>
      <c r="C152" s="9" t="s">
        <v>457</v>
      </c>
      <c r="D152" s="9" t="s">
        <v>25</v>
      </c>
      <c r="E152" s="9" t="s">
        <v>32</v>
      </c>
      <c r="F152" s="12">
        <v>2017</v>
      </c>
      <c r="G152" s="12">
        <v>34</v>
      </c>
      <c r="H152" s="9" t="s">
        <v>441</v>
      </c>
      <c r="I152" s="9"/>
      <c r="J152" s="9"/>
      <c r="K152" s="9"/>
      <c r="L152" s="9" t="s">
        <v>88</v>
      </c>
      <c r="M152" s="15"/>
      <c r="N152" s="15"/>
      <c r="O152" s="9"/>
      <c r="P152" s="29" t="s">
        <v>443</v>
      </c>
      <c r="Q152" s="128"/>
      <c r="R152" s="2"/>
      <c r="S152" s="6"/>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8"/>
    </row>
    <row r="153" spans="1:206" ht="22.8" customHeight="1">
      <c r="A153" s="9"/>
      <c r="B153" s="9"/>
      <c r="C153" s="9" t="s">
        <v>313</v>
      </c>
      <c r="D153" s="10" t="s">
        <v>25</v>
      </c>
      <c r="E153" s="10" t="s">
        <v>32</v>
      </c>
      <c r="F153" s="12">
        <v>2017</v>
      </c>
      <c r="G153" s="12"/>
      <c r="H153" s="9" t="s">
        <v>137</v>
      </c>
      <c r="I153" s="10"/>
      <c r="J153" s="10"/>
      <c r="K153" s="10"/>
      <c r="L153" s="15"/>
      <c r="M153" s="10"/>
      <c r="N153" s="10"/>
      <c r="O153" s="10"/>
      <c r="P153" s="10"/>
      <c r="Q153" s="11" t="s">
        <v>314</v>
      </c>
      <c r="R153" s="2"/>
      <c r="S153" s="6"/>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8"/>
    </row>
    <row r="154" spans="1:206" ht="22.8" customHeight="1">
      <c r="A154" s="9" t="s">
        <v>82</v>
      </c>
      <c r="B154" s="67" t="s">
        <v>684</v>
      </c>
      <c r="C154" s="10" t="s">
        <v>458</v>
      </c>
      <c r="D154" s="10" t="s">
        <v>25</v>
      </c>
      <c r="E154" s="10" t="s">
        <v>32</v>
      </c>
      <c r="F154" s="12">
        <v>2017</v>
      </c>
      <c r="G154" s="12">
        <v>32</v>
      </c>
      <c r="H154" s="10" t="s">
        <v>459</v>
      </c>
      <c r="I154" s="10" t="s">
        <v>84</v>
      </c>
      <c r="J154" s="10"/>
      <c r="K154" s="10"/>
      <c r="L154" s="10"/>
      <c r="M154" s="10"/>
      <c r="N154" s="10"/>
      <c r="O154" s="10"/>
      <c r="P154" s="10" t="s">
        <v>460</v>
      </c>
      <c r="Q154" s="11" t="s">
        <v>444</v>
      </c>
      <c r="R154" s="2"/>
      <c r="S154" s="6"/>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8"/>
    </row>
    <row r="155" spans="1:206" ht="22.8" customHeight="1">
      <c r="A155" s="9" t="s">
        <v>82</v>
      </c>
      <c r="B155" s="67" t="s">
        <v>685</v>
      </c>
      <c r="C155" s="10" t="s">
        <v>461</v>
      </c>
      <c r="D155" s="10" t="s">
        <v>25</v>
      </c>
      <c r="E155" s="10" t="s">
        <v>32</v>
      </c>
      <c r="F155" s="12">
        <v>2017</v>
      </c>
      <c r="G155" s="12">
        <v>32</v>
      </c>
      <c r="H155" s="10" t="s">
        <v>459</v>
      </c>
      <c r="I155" s="10" t="s">
        <v>88</v>
      </c>
      <c r="J155" s="10"/>
      <c r="K155" s="10"/>
      <c r="L155" s="10"/>
      <c r="M155" s="10"/>
      <c r="N155" s="10"/>
      <c r="O155" s="10"/>
      <c r="P155" s="10" t="s">
        <v>460</v>
      </c>
      <c r="Q155" s="11" t="s">
        <v>447</v>
      </c>
      <c r="R155" s="2"/>
      <c r="S155" s="6"/>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8"/>
    </row>
    <row r="156" spans="1:206" ht="22.8" customHeight="1">
      <c r="A156" s="9" t="s">
        <v>82</v>
      </c>
      <c r="B156" s="67" t="s">
        <v>686</v>
      </c>
      <c r="C156" s="10" t="s">
        <v>462</v>
      </c>
      <c r="D156" s="10" t="s">
        <v>25</v>
      </c>
      <c r="E156" s="10" t="s">
        <v>32</v>
      </c>
      <c r="F156" s="12">
        <v>2017</v>
      </c>
      <c r="G156" s="12">
        <v>35</v>
      </c>
      <c r="H156" s="10" t="s">
        <v>149</v>
      </c>
      <c r="I156" s="10"/>
      <c r="J156" s="15"/>
      <c r="K156" s="10" t="s">
        <v>84</v>
      </c>
      <c r="L156" s="10"/>
      <c r="M156" s="15"/>
      <c r="N156" s="15"/>
      <c r="O156" s="10"/>
      <c r="P156" s="10" t="s">
        <v>460</v>
      </c>
      <c r="Q156" s="128" t="s">
        <v>450</v>
      </c>
      <c r="R156" s="2"/>
      <c r="S156" s="6"/>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8"/>
    </row>
    <row r="157" spans="1:206" ht="22.8" customHeight="1">
      <c r="A157" s="9" t="s">
        <v>82</v>
      </c>
      <c r="B157" s="67" t="s">
        <v>687</v>
      </c>
      <c r="C157" s="10" t="s">
        <v>463</v>
      </c>
      <c r="D157" s="10" t="s">
        <v>25</v>
      </c>
      <c r="E157" s="10" t="s">
        <v>32</v>
      </c>
      <c r="F157" s="12">
        <v>2017</v>
      </c>
      <c r="G157" s="12">
        <v>34</v>
      </c>
      <c r="H157" s="10" t="s">
        <v>149</v>
      </c>
      <c r="I157" s="10"/>
      <c r="J157" s="15"/>
      <c r="K157" s="10" t="s">
        <v>88</v>
      </c>
      <c r="L157" s="10"/>
      <c r="M157" s="15"/>
      <c r="N157" s="15"/>
      <c r="O157" s="10"/>
      <c r="P157" s="10" t="s">
        <v>460</v>
      </c>
      <c r="Q157" s="128"/>
      <c r="R157" s="2"/>
      <c r="S157" s="6"/>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8"/>
    </row>
    <row r="158" spans="1:206" ht="22.8" customHeight="1">
      <c r="A158" s="9" t="s">
        <v>82</v>
      </c>
      <c r="B158" s="67" t="s">
        <v>688</v>
      </c>
      <c r="C158" s="10" t="s">
        <v>464</v>
      </c>
      <c r="D158" s="10" t="s">
        <v>25</v>
      </c>
      <c r="E158" s="10" t="s">
        <v>32</v>
      </c>
      <c r="F158" s="12">
        <v>2017</v>
      </c>
      <c r="G158" s="12">
        <v>34</v>
      </c>
      <c r="H158" s="10" t="s">
        <v>459</v>
      </c>
      <c r="I158" s="10"/>
      <c r="J158" s="10"/>
      <c r="K158" s="15"/>
      <c r="L158" s="10" t="s">
        <v>84</v>
      </c>
      <c r="M158" s="15"/>
      <c r="N158" s="15"/>
      <c r="O158" s="10"/>
      <c r="P158" s="10" t="s">
        <v>460</v>
      </c>
      <c r="Q158" s="128" t="s">
        <v>455</v>
      </c>
      <c r="R158" s="2"/>
      <c r="S158" s="6"/>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8"/>
    </row>
    <row r="159" spans="1:206" ht="22.8" customHeight="1">
      <c r="A159" s="9" t="s">
        <v>82</v>
      </c>
      <c r="B159" s="67" t="s">
        <v>689</v>
      </c>
      <c r="C159" s="10" t="s">
        <v>465</v>
      </c>
      <c r="D159" s="10" t="s">
        <v>25</v>
      </c>
      <c r="E159" s="10" t="s">
        <v>32</v>
      </c>
      <c r="F159" s="12">
        <v>2017</v>
      </c>
      <c r="G159" s="12">
        <v>34</v>
      </c>
      <c r="H159" s="10" t="s">
        <v>459</v>
      </c>
      <c r="I159" s="10"/>
      <c r="J159" s="10"/>
      <c r="K159" s="15"/>
      <c r="L159" s="10" t="s">
        <v>88</v>
      </c>
      <c r="M159" s="15"/>
      <c r="N159" s="15"/>
      <c r="O159" s="10"/>
      <c r="P159" s="10" t="s">
        <v>460</v>
      </c>
      <c r="Q159" s="128"/>
      <c r="R159" s="2"/>
      <c r="S159" s="6"/>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8"/>
    </row>
    <row r="160" spans="1:206" ht="22.8" customHeight="1">
      <c r="A160" s="9" t="s">
        <v>466</v>
      </c>
      <c r="B160" s="9" t="s">
        <v>23</v>
      </c>
      <c r="C160" s="10" t="s">
        <v>467</v>
      </c>
      <c r="D160" s="10" t="s">
        <v>155</v>
      </c>
      <c r="E160" s="10" t="s">
        <v>26</v>
      </c>
      <c r="F160" s="12">
        <v>2017</v>
      </c>
      <c r="G160" s="12">
        <v>37</v>
      </c>
      <c r="H160" s="10" t="s">
        <v>468</v>
      </c>
      <c r="I160" s="10" t="s">
        <v>29</v>
      </c>
      <c r="J160" s="10"/>
      <c r="K160" s="10"/>
      <c r="L160" s="10"/>
      <c r="M160" s="10"/>
      <c r="N160" s="10"/>
      <c r="O160" s="10"/>
      <c r="P160" s="10" t="s">
        <v>469</v>
      </c>
      <c r="Q160" s="128" t="s">
        <v>470</v>
      </c>
      <c r="R160" s="2"/>
      <c r="S160" s="6"/>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8"/>
    </row>
    <row r="161" spans="1:256" ht="22.8" customHeight="1">
      <c r="A161" s="9" t="s">
        <v>466</v>
      </c>
      <c r="B161" s="9" t="s">
        <v>32</v>
      </c>
      <c r="C161" s="10" t="s">
        <v>471</v>
      </c>
      <c r="D161" s="10" t="s">
        <v>155</v>
      </c>
      <c r="E161" s="10" t="s">
        <v>26</v>
      </c>
      <c r="F161" s="12">
        <v>2017</v>
      </c>
      <c r="G161" s="12">
        <v>37</v>
      </c>
      <c r="H161" s="10" t="s">
        <v>346</v>
      </c>
      <c r="I161" s="10" t="s">
        <v>29</v>
      </c>
      <c r="J161" s="10"/>
      <c r="K161" s="10"/>
      <c r="L161" s="10"/>
      <c r="M161" s="10"/>
      <c r="N161" s="10"/>
      <c r="O161" s="10"/>
      <c r="P161" s="10" t="s">
        <v>472</v>
      </c>
      <c r="Q161" s="128"/>
      <c r="R161" s="2"/>
      <c r="S161" s="6"/>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8"/>
    </row>
    <row r="162" spans="1:256" ht="22.8" customHeight="1">
      <c r="A162" s="9" t="s">
        <v>466</v>
      </c>
      <c r="B162" s="9" t="s">
        <v>43</v>
      </c>
      <c r="C162" s="10" t="s">
        <v>473</v>
      </c>
      <c r="D162" s="10" t="s">
        <v>155</v>
      </c>
      <c r="E162" s="10" t="s">
        <v>26</v>
      </c>
      <c r="F162" s="12">
        <v>2017</v>
      </c>
      <c r="G162" s="12">
        <v>41</v>
      </c>
      <c r="H162" s="10" t="s">
        <v>468</v>
      </c>
      <c r="I162" s="10"/>
      <c r="J162" s="15"/>
      <c r="K162" s="10"/>
      <c r="L162" s="10" t="s">
        <v>29</v>
      </c>
      <c r="M162" s="10"/>
      <c r="N162" s="10"/>
      <c r="O162" s="10"/>
      <c r="P162" s="10" t="s">
        <v>469</v>
      </c>
      <c r="Q162" s="11" t="s">
        <v>474</v>
      </c>
      <c r="R162" s="2"/>
      <c r="S162" s="6"/>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8"/>
    </row>
    <row r="163" spans="1:256" ht="22.8" customHeight="1">
      <c r="A163" s="9" t="s">
        <v>466</v>
      </c>
      <c r="B163" s="9" t="s">
        <v>26</v>
      </c>
      <c r="C163" s="10" t="s">
        <v>475</v>
      </c>
      <c r="D163" s="10" t="s">
        <v>155</v>
      </c>
      <c r="E163" s="10" t="s">
        <v>26</v>
      </c>
      <c r="F163" s="12">
        <v>2017</v>
      </c>
      <c r="G163" s="12">
        <v>39</v>
      </c>
      <c r="H163" s="10" t="s">
        <v>346</v>
      </c>
      <c r="I163" s="10"/>
      <c r="J163" s="15"/>
      <c r="K163" s="10"/>
      <c r="L163" s="10" t="s">
        <v>29</v>
      </c>
      <c r="M163" s="10"/>
      <c r="N163" s="10"/>
      <c r="O163" s="10"/>
      <c r="P163" s="10" t="s">
        <v>472</v>
      </c>
      <c r="Q163" s="11" t="s">
        <v>476</v>
      </c>
      <c r="R163" s="2"/>
      <c r="S163" s="6"/>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8"/>
    </row>
    <row r="164" spans="1:256" ht="22.8" customHeight="1">
      <c r="A164" s="12"/>
      <c r="B164" s="9"/>
      <c r="C164" s="9" t="s">
        <v>477</v>
      </c>
      <c r="D164" s="9" t="s">
        <v>25</v>
      </c>
      <c r="E164" s="9" t="s">
        <v>32</v>
      </c>
      <c r="F164" s="12">
        <v>2017</v>
      </c>
      <c r="G164" s="25"/>
      <c r="H164" s="9"/>
      <c r="I164" s="17"/>
      <c r="J164" s="9"/>
      <c r="K164" s="9"/>
      <c r="L164" s="17"/>
      <c r="M164" s="9"/>
      <c r="N164" s="9"/>
      <c r="O164" s="9"/>
      <c r="P164" s="17"/>
      <c r="Q164" s="11" t="s">
        <v>314</v>
      </c>
      <c r="R164" s="2"/>
      <c r="S164" s="6"/>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8"/>
    </row>
    <row r="165" spans="1:256" ht="22.8" customHeight="1">
      <c r="A165" s="16"/>
      <c r="B165" s="9"/>
      <c r="C165" s="12"/>
      <c r="D165" s="10"/>
      <c r="E165" s="10"/>
      <c r="F165" s="12"/>
      <c r="G165" s="25"/>
      <c r="H165" s="17"/>
      <c r="I165" s="10"/>
      <c r="J165" s="15"/>
      <c r="K165" s="10"/>
      <c r="L165" s="10"/>
      <c r="M165" s="10"/>
      <c r="N165" s="10"/>
      <c r="O165" s="10"/>
      <c r="P165" s="10"/>
      <c r="Q165" s="11"/>
      <c r="R165" s="2"/>
      <c r="S165" s="6"/>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8"/>
    </row>
    <row r="166" spans="1:256" ht="22.8" customHeight="1">
      <c r="A166" s="9" t="s">
        <v>478</v>
      </c>
      <c r="B166" s="10" t="s">
        <v>23</v>
      </c>
      <c r="C166" s="10" t="s">
        <v>479</v>
      </c>
      <c r="D166" s="10" t="s">
        <v>155</v>
      </c>
      <c r="E166" s="10" t="s">
        <v>26</v>
      </c>
      <c r="F166" s="12">
        <v>2017</v>
      </c>
      <c r="G166" s="12">
        <v>81</v>
      </c>
      <c r="H166" s="135" t="s">
        <v>480</v>
      </c>
      <c r="I166" s="10" t="s">
        <v>29</v>
      </c>
      <c r="J166" s="10"/>
      <c r="K166" s="15"/>
      <c r="L166" s="15"/>
      <c r="M166" s="10"/>
      <c r="N166" s="10"/>
      <c r="O166" s="10"/>
      <c r="P166" s="10" t="s">
        <v>421</v>
      </c>
      <c r="Q166" s="11" t="s">
        <v>481</v>
      </c>
      <c r="R166" s="2"/>
      <c r="S166" s="6"/>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7"/>
      <c r="GL166" s="7"/>
      <c r="GM166" s="7"/>
      <c r="GN166" s="7"/>
      <c r="GO166" s="7"/>
      <c r="GP166" s="7"/>
      <c r="GQ166" s="7"/>
      <c r="GR166" s="7"/>
      <c r="GS166" s="7"/>
      <c r="GT166" s="7"/>
      <c r="GU166" s="7"/>
      <c r="GV166" s="7"/>
      <c r="GW166" s="7"/>
      <c r="GX166" s="8"/>
    </row>
    <row r="167" spans="1:256" ht="22.8" customHeight="1">
      <c r="A167" s="9" t="s">
        <v>478</v>
      </c>
      <c r="B167" s="10" t="s">
        <v>32</v>
      </c>
      <c r="C167" s="10" t="s">
        <v>482</v>
      </c>
      <c r="D167" s="10" t="s">
        <v>155</v>
      </c>
      <c r="E167" s="10" t="s">
        <v>26</v>
      </c>
      <c r="F167" s="12">
        <v>2017</v>
      </c>
      <c r="G167" s="12">
        <v>133</v>
      </c>
      <c r="H167" s="136"/>
      <c r="I167" s="10"/>
      <c r="J167" s="10" t="s">
        <v>29</v>
      </c>
      <c r="K167" s="10"/>
      <c r="L167" s="10"/>
      <c r="M167" s="15"/>
      <c r="N167" s="15"/>
      <c r="O167" s="10"/>
      <c r="P167" s="115" t="s">
        <v>732</v>
      </c>
      <c r="Q167" s="11" t="s">
        <v>483</v>
      </c>
      <c r="R167" s="2"/>
      <c r="S167" s="6"/>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8"/>
    </row>
    <row r="168" spans="1:256" ht="22.8" customHeight="1">
      <c r="A168" s="9" t="s">
        <v>478</v>
      </c>
      <c r="B168" s="10" t="s">
        <v>43</v>
      </c>
      <c r="C168" s="10" t="s">
        <v>484</v>
      </c>
      <c r="D168" s="10" t="s">
        <v>155</v>
      </c>
      <c r="E168" s="10" t="s">
        <v>26</v>
      </c>
      <c r="F168" s="12">
        <v>2017</v>
      </c>
      <c r="G168" s="12">
        <v>134</v>
      </c>
      <c r="H168" s="136"/>
      <c r="I168" s="15"/>
      <c r="J168" s="15"/>
      <c r="K168" s="15"/>
      <c r="L168" s="15"/>
      <c r="M168" s="10" t="s">
        <v>29</v>
      </c>
      <c r="N168" s="10"/>
      <c r="O168" s="10"/>
      <c r="P168" s="125" t="s">
        <v>750</v>
      </c>
      <c r="Q168" s="128" t="s">
        <v>485</v>
      </c>
      <c r="R168" s="2"/>
      <c r="S168" s="6"/>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8"/>
    </row>
    <row r="169" spans="1:256" ht="33.6" customHeight="1">
      <c r="A169" s="9" t="s">
        <v>478</v>
      </c>
      <c r="B169" s="10" t="s">
        <v>26</v>
      </c>
      <c r="C169" s="10" t="s">
        <v>486</v>
      </c>
      <c r="D169" s="10" t="s">
        <v>155</v>
      </c>
      <c r="E169" s="10" t="s">
        <v>26</v>
      </c>
      <c r="F169" s="12">
        <v>2017</v>
      </c>
      <c r="G169" s="12">
        <v>134</v>
      </c>
      <c r="H169" s="136"/>
      <c r="I169" s="10"/>
      <c r="J169" s="10"/>
      <c r="K169" s="15"/>
      <c r="L169" s="15"/>
      <c r="M169" s="10" t="s">
        <v>29</v>
      </c>
      <c r="N169" s="10"/>
      <c r="O169" s="10"/>
      <c r="P169" s="115" t="s">
        <v>733</v>
      </c>
      <c r="Q169" s="128"/>
      <c r="R169" s="2"/>
      <c r="S169" s="6"/>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D169" s="7"/>
      <c r="GE169" s="7"/>
      <c r="GF169" s="7"/>
      <c r="GG169" s="7"/>
      <c r="GH169" s="7"/>
      <c r="GI169" s="7"/>
      <c r="GJ169" s="7"/>
      <c r="GK169" s="7"/>
      <c r="GL169" s="7"/>
      <c r="GM169" s="7"/>
      <c r="GN169" s="7"/>
      <c r="GO169" s="7"/>
      <c r="GP169" s="7"/>
      <c r="GQ169" s="7"/>
      <c r="GR169" s="7"/>
      <c r="GS169" s="7"/>
      <c r="GT169" s="7"/>
      <c r="GU169" s="7"/>
      <c r="GV169" s="7"/>
      <c r="GW169" s="7"/>
      <c r="GX169" s="8"/>
    </row>
    <row r="170" spans="1:256" ht="22.8" customHeight="1">
      <c r="A170" s="9" t="s">
        <v>487</v>
      </c>
      <c r="B170" s="10" t="s">
        <v>23</v>
      </c>
      <c r="C170" s="10" t="s">
        <v>488</v>
      </c>
      <c r="D170" s="10" t="s">
        <v>50</v>
      </c>
      <c r="E170" s="10" t="s">
        <v>43</v>
      </c>
      <c r="F170" s="12">
        <v>2017</v>
      </c>
      <c r="G170" s="13"/>
      <c r="H170" s="9" t="s">
        <v>489</v>
      </c>
      <c r="I170" s="10"/>
      <c r="J170" s="10" t="s">
        <v>53</v>
      </c>
      <c r="K170" s="16"/>
      <c r="L170" s="10"/>
      <c r="M170" s="10"/>
      <c r="N170" s="10"/>
      <c r="O170" s="10"/>
      <c r="P170" s="10" t="s">
        <v>490</v>
      </c>
      <c r="Q170" s="128" t="s">
        <v>491</v>
      </c>
      <c r="R170" s="2"/>
      <c r="S170" s="6"/>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8"/>
    </row>
    <row r="171" spans="1:256" ht="22.8" customHeight="1">
      <c r="A171" s="9" t="s">
        <v>487</v>
      </c>
      <c r="B171" s="10" t="s">
        <v>32</v>
      </c>
      <c r="C171" s="10" t="s">
        <v>492</v>
      </c>
      <c r="D171" s="10" t="s">
        <v>50</v>
      </c>
      <c r="E171" s="10" t="s">
        <v>43</v>
      </c>
      <c r="F171" s="12">
        <v>2017</v>
      </c>
      <c r="G171" s="13"/>
      <c r="H171" s="9" t="s">
        <v>489</v>
      </c>
      <c r="I171" s="10"/>
      <c r="J171" s="10"/>
      <c r="K171" s="10" t="s">
        <v>53</v>
      </c>
      <c r="L171" s="16"/>
      <c r="M171" s="10"/>
      <c r="N171" s="10"/>
      <c r="O171" s="10"/>
      <c r="P171" s="10" t="s">
        <v>490</v>
      </c>
      <c r="Q171" s="128"/>
      <c r="R171" s="2"/>
      <c r="S171" s="6"/>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8"/>
    </row>
    <row r="172" spans="1:256" ht="22.8" customHeight="1">
      <c r="A172" s="9" t="s">
        <v>487</v>
      </c>
      <c r="B172" s="10" t="s">
        <v>43</v>
      </c>
      <c r="C172" s="10" t="s">
        <v>493</v>
      </c>
      <c r="D172" s="10" t="s">
        <v>50</v>
      </c>
      <c r="E172" s="10" t="s">
        <v>43</v>
      </c>
      <c r="F172" s="12">
        <v>2017</v>
      </c>
      <c r="G172" s="10"/>
      <c r="H172" s="9" t="s">
        <v>489</v>
      </c>
      <c r="I172" s="10"/>
      <c r="J172" s="10"/>
      <c r="K172" s="10"/>
      <c r="L172" s="10" t="s">
        <v>53</v>
      </c>
      <c r="M172" s="15"/>
      <c r="N172" s="15"/>
      <c r="O172" s="10"/>
      <c r="P172" s="10" t="s">
        <v>490</v>
      </c>
      <c r="Q172" s="128"/>
      <c r="R172" s="2"/>
      <c r="S172" s="6"/>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8"/>
    </row>
    <row r="173" spans="1:256" ht="22.8" customHeight="1">
      <c r="A173" s="30" t="s">
        <v>494</v>
      </c>
      <c r="B173" s="15"/>
      <c r="C173" s="15"/>
      <c r="D173" s="15"/>
      <c r="E173" s="15"/>
      <c r="F173" s="15"/>
      <c r="G173" s="13"/>
      <c r="H173" s="13"/>
      <c r="I173" s="15"/>
      <c r="J173" s="15"/>
      <c r="K173" s="15"/>
      <c r="L173" s="15"/>
      <c r="M173" s="15"/>
      <c r="N173" s="15"/>
      <c r="O173" s="15"/>
      <c r="P173" s="15"/>
      <c r="Q173" s="24"/>
      <c r="R173" s="2"/>
      <c r="S173" s="6"/>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8"/>
    </row>
    <row r="174" spans="1:256" ht="56.1" customHeight="1">
      <c r="A174" s="9" t="s">
        <v>59</v>
      </c>
      <c r="B174" s="9" t="s">
        <v>439</v>
      </c>
      <c r="C174" s="9" t="s">
        <v>495</v>
      </c>
      <c r="D174" s="10" t="s">
        <v>50</v>
      </c>
      <c r="E174" s="10" t="s">
        <v>26</v>
      </c>
      <c r="F174" s="12">
        <v>2017</v>
      </c>
      <c r="G174" s="12">
        <v>116</v>
      </c>
      <c r="H174" s="14" t="s">
        <v>496</v>
      </c>
      <c r="I174" s="15"/>
      <c r="J174" s="10"/>
      <c r="K174" s="9"/>
      <c r="L174" s="10" t="s">
        <v>29</v>
      </c>
      <c r="M174" s="16"/>
      <c r="N174" s="9"/>
      <c r="O174" s="10"/>
      <c r="P174" s="10" t="s">
        <v>497</v>
      </c>
      <c r="Q174" s="104" t="s">
        <v>710</v>
      </c>
      <c r="R174" s="103" t="s">
        <v>760</v>
      </c>
      <c r="S174" s="6"/>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7"/>
      <c r="GL174" s="7"/>
      <c r="GM174" s="7"/>
      <c r="GN174" s="7"/>
      <c r="GO174" s="7"/>
      <c r="GP174" s="7"/>
      <c r="GQ174" s="7"/>
      <c r="GR174" s="7"/>
      <c r="GS174" s="7"/>
      <c r="GT174" s="7"/>
      <c r="GU174" s="7"/>
      <c r="GV174" s="7"/>
      <c r="GW174" s="7"/>
      <c r="GX174" s="8"/>
    </row>
    <row r="175" spans="1:256" ht="56.1" customHeight="1">
      <c r="A175" s="94" t="s">
        <v>59</v>
      </c>
      <c r="B175" s="92" t="s">
        <v>445</v>
      </c>
      <c r="C175" s="92" t="s">
        <v>515</v>
      </c>
      <c r="D175" s="95" t="s">
        <v>50</v>
      </c>
      <c r="E175" s="95" t="s">
        <v>26</v>
      </c>
      <c r="F175" s="97">
        <v>2017</v>
      </c>
      <c r="G175" s="97">
        <v>117</v>
      </c>
      <c r="H175" s="98" t="s">
        <v>714</v>
      </c>
      <c r="I175" s="96"/>
      <c r="J175" s="95"/>
      <c r="K175" s="94"/>
      <c r="L175" s="95" t="s">
        <v>246</v>
      </c>
      <c r="M175" s="99"/>
      <c r="N175" s="94"/>
      <c r="O175" s="95"/>
      <c r="P175" s="115" t="s">
        <v>734</v>
      </c>
      <c r="Q175" s="105" t="s">
        <v>711</v>
      </c>
      <c r="R175" s="103" t="s">
        <v>761</v>
      </c>
      <c r="S175" s="100"/>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101"/>
      <c r="CG175" s="101"/>
      <c r="CH175" s="101"/>
      <c r="CI175" s="101"/>
      <c r="CJ175" s="101"/>
      <c r="CK175" s="101"/>
      <c r="CL175" s="101"/>
      <c r="CM175" s="101"/>
      <c r="CN175" s="101"/>
      <c r="CO175" s="101"/>
      <c r="CP175" s="101"/>
      <c r="CQ175" s="101"/>
      <c r="CR175" s="101"/>
      <c r="CS175" s="101"/>
      <c r="CT175" s="101"/>
      <c r="CU175" s="101"/>
      <c r="CV175" s="101"/>
      <c r="CW175" s="101"/>
      <c r="CX175" s="101"/>
      <c r="CY175" s="101"/>
      <c r="CZ175" s="101"/>
      <c r="DA175" s="101"/>
      <c r="DB175" s="101"/>
      <c r="DC175" s="101"/>
      <c r="DD175" s="101"/>
      <c r="DE175" s="101"/>
      <c r="DF175" s="101"/>
      <c r="DG175" s="101"/>
      <c r="DH175" s="101"/>
      <c r="DI175" s="101"/>
      <c r="DJ175" s="101"/>
      <c r="DK175" s="101"/>
      <c r="DL175" s="101"/>
      <c r="DM175" s="101"/>
      <c r="DN175" s="101"/>
      <c r="DO175" s="101"/>
      <c r="DP175" s="101"/>
      <c r="DQ175" s="101"/>
      <c r="DR175" s="101"/>
      <c r="DS175" s="101"/>
      <c r="DT175" s="101"/>
      <c r="DU175" s="101"/>
      <c r="DV175" s="101"/>
      <c r="DW175" s="101"/>
      <c r="DX175" s="101"/>
      <c r="DY175" s="101"/>
      <c r="DZ175" s="101"/>
      <c r="EA175" s="101"/>
      <c r="EB175" s="101"/>
      <c r="EC175" s="101"/>
      <c r="ED175" s="101"/>
      <c r="EE175" s="101"/>
      <c r="EF175" s="101"/>
      <c r="EG175" s="101"/>
      <c r="EH175" s="101"/>
      <c r="EI175" s="101"/>
      <c r="EJ175" s="101"/>
      <c r="EK175" s="101"/>
      <c r="EL175" s="101"/>
      <c r="EM175" s="101"/>
      <c r="EN175" s="101"/>
      <c r="EO175" s="101"/>
      <c r="EP175" s="101"/>
      <c r="EQ175" s="101"/>
      <c r="ER175" s="101"/>
      <c r="ES175" s="101"/>
      <c r="ET175" s="101"/>
      <c r="EU175" s="101"/>
      <c r="EV175" s="101"/>
      <c r="EW175" s="101"/>
      <c r="EX175" s="101"/>
      <c r="EY175" s="101"/>
      <c r="EZ175" s="101"/>
      <c r="FA175" s="101"/>
      <c r="FB175" s="101"/>
      <c r="FC175" s="101"/>
      <c r="FD175" s="101"/>
      <c r="FE175" s="101"/>
      <c r="FF175" s="101"/>
      <c r="FG175" s="101"/>
      <c r="FH175" s="101"/>
      <c r="FI175" s="101"/>
      <c r="FJ175" s="101"/>
      <c r="FK175" s="101"/>
      <c r="FL175" s="101"/>
      <c r="FM175" s="101"/>
      <c r="FN175" s="101"/>
      <c r="FO175" s="101"/>
      <c r="FP175" s="101"/>
      <c r="FQ175" s="101"/>
      <c r="FR175" s="101"/>
      <c r="FS175" s="101"/>
      <c r="FT175" s="101"/>
      <c r="FU175" s="101"/>
      <c r="FV175" s="101"/>
      <c r="FW175" s="101"/>
      <c r="FX175" s="101"/>
      <c r="FY175" s="101"/>
      <c r="FZ175" s="101"/>
      <c r="GA175" s="101"/>
      <c r="GB175" s="101"/>
      <c r="GC175" s="101"/>
      <c r="GD175" s="101"/>
      <c r="GE175" s="101"/>
      <c r="GF175" s="101"/>
      <c r="GG175" s="101"/>
      <c r="GH175" s="101"/>
      <c r="GI175" s="101"/>
      <c r="GJ175" s="101"/>
      <c r="GK175" s="101"/>
      <c r="GL175" s="101"/>
      <c r="GM175" s="101"/>
      <c r="GN175" s="101"/>
      <c r="GO175" s="101"/>
      <c r="GP175" s="101"/>
      <c r="GQ175" s="101"/>
      <c r="GR175" s="101"/>
      <c r="GS175" s="101"/>
      <c r="GT175" s="101"/>
      <c r="GU175" s="101"/>
      <c r="GV175" s="101"/>
      <c r="GW175" s="101"/>
      <c r="GX175" s="102"/>
      <c r="GY175" s="40"/>
      <c r="GZ175" s="40"/>
      <c r="HA175" s="40"/>
      <c r="HB175" s="40"/>
      <c r="HC175" s="40"/>
      <c r="HD175" s="40"/>
      <c r="HE175" s="40"/>
      <c r="HF175" s="40"/>
      <c r="HG175" s="40"/>
      <c r="HH175" s="40"/>
      <c r="HI175" s="40"/>
      <c r="HJ175" s="40"/>
      <c r="HK175" s="40"/>
      <c r="HL175" s="40"/>
      <c r="HM175" s="40"/>
      <c r="HN175" s="40"/>
      <c r="HO175" s="40"/>
      <c r="HP175" s="40"/>
      <c r="HQ175" s="40"/>
      <c r="HR175" s="40"/>
      <c r="HS175" s="40"/>
      <c r="HT175" s="40"/>
      <c r="HU175" s="40"/>
      <c r="HV175" s="40"/>
      <c r="HW175" s="40"/>
      <c r="HX175" s="40"/>
      <c r="HY175" s="40"/>
      <c r="HZ175" s="40"/>
      <c r="IA175" s="40"/>
      <c r="IB175" s="40"/>
      <c r="IC175" s="40"/>
      <c r="ID175" s="40"/>
      <c r="IE175" s="40"/>
      <c r="IF175" s="40"/>
      <c r="IG175" s="40"/>
      <c r="IH175" s="40"/>
      <c r="II175" s="40"/>
      <c r="IJ175" s="40"/>
      <c r="IK175" s="40"/>
      <c r="IL175" s="40"/>
      <c r="IM175" s="40"/>
      <c r="IN175" s="40"/>
      <c r="IO175" s="40"/>
      <c r="IP175" s="40"/>
      <c r="IQ175" s="40"/>
      <c r="IR175" s="40"/>
      <c r="IS175" s="40"/>
      <c r="IT175" s="40"/>
      <c r="IU175" s="40"/>
      <c r="IV175" s="40"/>
    </row>
    <row r="176" spans="1:256" ht="22.8" customHeight="1">
      <c r="A176" s="9" t="s">
        <v>82</v>
      </c>
      <c r="B176" s="9" t="s">
        <v>498</v>
      </c>
      <c r="C176" s="9" t="s">
        <v>499</v>
      </c>
      <c r="D176" s="31">
        <v>36</v>
      </c>
      <c r="E176" s="9" t="s">
        <v>32</v>
      </c>
      <c r="F176" s="12">
        <v>2017</v>
      </c>
      <c r="G176" s="12">
        <v>19</v>
      </c>
      <c r="H176" s="32" t="s">
        <v>500</v>
      </c>
      <c r="I176" s="15"/>
      <c r="J176" s="10"/>
      <c r="K176" s="9"/>
      <c r="L176" s="10"/>
      <c r="M176" s="9" t="s">
        <v>501</v>
      </c>
      <c r="N176" s="9"/>
      <c r="O176" s="10"/>
      <c r="P176" s="10" t="s">
        <v>502</v>
      </c>
      <c r="Q176" s="131" t="s">
        <v>651</v>
      </c>
      <c r="R176" s="2"/>
      <c r="S176" s="6"/>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8"/>
    </row>
    <row r="177" spans="1:256" ht="22.8" customHeight="1">
      <c r="A177" s="9" t="s">
        <v>82</v>
      </c>
      <c r="B177" s="9" t="s">
        <v>25</v>
      </c>
      <c r="C177" s="9" t="s">
        <v>503</v>
      </c>
      <c r="D177" s="31">
        <v>36</v>
      </c>
      <c r="E177" s="9" t="s">
        <v>32</v>
      </c>
      <c r="F177" s="12">
        <v>2017</v>
      </c>
      <c r="G177" s="12">
        <v>19</v>
      </c>
      <c r="H177" s="32" t="s">
        <v>500</v>
      </c>
      <c r="I177" s="15"/>
      <c r="J177" s="10"/>
      <c r="K177" s="9"/>
      <c r="L177" s="10"/>
      <c r="M177" s="9" t="s">
        <v>504</v>
      </c>
      <c r="N177" s="9"/>
      <c r="O177" s="10"/>
      <c r="P177" s="10" t="s">
        <v>502</v>
      </c>
      <c r="Q177" s="132"/>
      <c r="R177" s="2"/>
      <c r="S177" s="6"/>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8"/>
    </row>
    <row r="178" spans="1:256" ht="22.8" customHeight="1">
      <c r="A178" s="9" t="s">
        <v>82</v>
      </c>
      <c r="B178" s="67" t="s">
        <v>692</v>
      </c>
      <c r="C178" s="10" t="s">
        <v>505</v>
      </c>
      <c r="D178" s="33">
        <v>36</v>
      </c>
      <c r="E178" s="10" t="s">
        <v>32</v>
      </c>
      <c r="F178" s="12">
        <v>2017</v>
      </c>
      <c r="G178" s="12">
        <v>19</v>
      </c>
      <c r="H178" s="34" t="s">
        <v>506</v>
      </c>
      <c r="I178" s="10"/>
      <c r="J178" s="10"/>
      <c r="K178" s="9"/>
      <c r="L178" s="10"/>
      <c r="M178" s="9" t="s">
        <v>501</v>
      </c>
      <c r="N178" s="15"/>
      <c r="O178" s="10"/>
      <c r="P178" s="10" t="s">
        <v>507</v>
      </c>
      <c r="Q178" s="132"/>
      <c r="R178" s="2"/>
      <c r="S178" s="6"/>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c r="GL178" s="7"/>
      <c r="GM178" s="7"/>
      <c r="GN178" s="7"/>
      <c r="GO178" s="7"/>
      <c r="GP178" s="7"/>
      <c r="GQ178" s="7"/>
      <c r="GR178" s="7"/>
      <c r="GS178" s="7"/>
      <c r="GT178" s="7"/>
      <c r="GU178" s="7"/>
      <c r="GV178" s="7"/>
      <c r="GW178" s="7"/>
      <c r="GX178" s="8"/>
    </row>
    <row r="179" spans="1:256" ht="22.8" customHeight="1">
      <c r="A179" s="9" t="s">
        <v>82</v>
      </c>
      <c r="B179" s="67" t="s">
        <v>693</v>
      </c>
      <c r="C179" s="10" t="s">
        <v>508</v>
      </c>
      <c r="D179" s="33">
        <v>36</v>
      </c>
      <c r="E179" s="10" t="s">
        <v>32</v>
      </c>
      <c r="F179" s="12">
        <v>2017</v>
      </c>
      <c r="G179" s="12">
        <v>18</v>
      </c>
      <c r="H179" s="34" t="s">
        <v>506</v>
      </c>
      <c r="I179" s="10"/>
      <c r="J179" s="10"/>
      <c r="K179" s="9"/>
      <c r="L179" s="10"/>
      <c r="M179" s="9" t="s">
        <v>504</v>
      </c>
      <c r="N179" s="15"/>
      <c r="O179" s="10"/>
      <c r="P179" s="10" t="s">
        <v>507</v>
      </c>
      <c r="Q179" s="133"/>
      <c r="R179" s="2"/>
      <c r="S179" s="6"/>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c r="GL179" s="7"/>
      <c r="GM179" s="7"/>
      <c r="GN179" s="7"/>
      <c r="GO179" s="7"/>
      <c r="GP179" s="7"/>
      <c r="GQ179" s="7"/>
      <c r="GR179" s="7"/>
      <c r="GS179" s="7"/>
      <c r="GT179" s="7"/>
      <c r="GU179" s="7"/>
      <c r="GV179" s="7"/>
      <c r="GW179" s="7"/>
      <c r="GX179" s="8"/>
    </row>
    <row r="180" spans="1:256" ht="22.8" customHeight="1">
      <c r="A180" s="10" t="s">
        <v>153</v>
      </c>
      <c r="B180" s="12">
        <v>19</v>
      </c>
      <c r="C180" s="10" t="s">
        <v>509</v>
      </c>
      <c r="D180" s="10" t="s">
        <v>155</v>
      </c>
      <c r="E180" s="10" t="s">
        <v>26</v>
      </c>
      <c r="F180" s="12">
        <v>2017</v>
      </c>
      <c r="G180" s="12">
        <v>60</v>
      </c>
      <c r="H180" s="10" t="s">
        <v>156</v>
      </c>
      <c r="I180" s="16"/>
      <c r="J180" s="16"/>
      <c r="K180" s="12"/>
      <c r="L180" s="12"/>
      <c r="M180" s="10" t="s">
        <v>29</v>
      </c>
      <c r="N180" s="10"/>
      <c r="O180" s="12"/>
      <c r="P180" s="10" t="s">
        <v>497</v>
      </c>
      <c r="Q180" s="130" t="s">
        <v>653</v>
      </c>
      <c r="R180" s="2"/>
      <c r="S180" s="6"/>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c r="GL180" s="7"/>
      <c r="GM180" s="7"/>
      <c r="GN180" s="7"/>
      <c r="GO180" s="7"/>
      <c r="GP180" s="7"/>
      <c r="GQ180" s="7"/>
      <c r="GR180" s="7"/>
      <c r="GS180" s="7"/>
      <c r="GT180" s="7"/>
      <c r="GU180" s="7"/>
      <c r="GV180" s="7"/>
      <c r="GW180" s="7"/>
      <c r="GX180" s="8"/>
    </row>
    <row r="181" spans="1:256" ht="22.8" customHeight="1">
      <c r="A181" s="10" t="s">
        <v>153</v>
      </c>
      <c r="B181" s="12">
        <v>20</v>
      </c>
      <c r="C181" s="10" t="s">
        <v>510</v>
      </c>
      <c r="D181" s="10" t="s">
        <v>155</v>
      </c>
      <c r="E181" s="10" t="s">
        <v>26</v>
      </c>
      <c r="F181" s="12">
        <v>2017</v>
      </c>
      <c r="G181" s="12">
        <v>60</v>
      </c>
      <c r="H181" s="10" t="s">
        <v>468</v>
      </c>
      <c r="I181" s="10"/>
      <c r="J181" s="16"/>
      <c r="K181" s="15"/>
      <c r="L181" s="15"/>
      <c r="M181" s="10" t="s">
        <v>29</v>
      </c>
      <c r="N181" s="10"/>
      <c r="O181" s="15"/>
      <c r="P181" s="10" t="s">
        <v>511</v>
      </c>
      <c r="Q181" s="129"/>
      <c r="R181" s="2"/>
      <c r="S181" s="6"/>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c r="GL181" s="7"/>
      <c r="GM181" s="7"/>
      <c r="GN181" s="7"/>
      <c r="GO181" s="7"/>
      <c r="GP181" s="7"/>
      <c r="GQ181" s="7"/>
      <c r="GR181" s="7"/>
      <c r="GS181" s="7"/>
      <c r="GT181" s="7"/>
      <c r="GU181" s="7"/>
      <c r="GV181" s="7"/>
      <c r="GW181" s="7"/>
      <c r="GX181" s="8"/>
    </row>
    <row r="182" spans="1:256" ht="22.8" customHeight="1">
      <c r="A182" s="9" t="s">
        <v>243</v>
      </c>
      <c r="B182" s="12">
        <v>7</v>
      </c>
      <c r="C182" s="10" t="s">
        <v>512</v>
      </c>
      <c r="D182" s="12">
        <v>72</v>
      </c>
      <c r="E182" s="12">
        <v>4</v>
      </c>
      <c r="F182" s="12">
        <v>2017</v>
      </c>
      <c r="G182" s="12">
        <v>120</v>
      </c>
      <c r="H182" s="66" t="s">
        <v>661</v>
      </c>
      <c r="I182" s="15"/>
      <c r="J182" s="19"/>
      <c r="K182" s="15"/>
      <c r="L182" s="15"/>
      <c r="M182" s="10" t="s">
        <v>246</v>
      </c>
      <c r="N182" s="15"/>
      <c r="O182" s="15"/>
      <c r="P182" s="10" t="s">
        <v>497</v>
      </c>
      <c r="Q182" s="63" t="s">
        <v>652</v>
      </c>
      <c r="R182" s="2"/>
      <c r="S182" s="6"/>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c r="GL182" s="7"/>
      <c r="GM182" s="7"/>
      <c r="GN182" s="7"/>
      <c r="GO182" s="7"/>
      <c r="GP182" s="7"/>
      <c r="GQ182" s="7"/>
      <c r="GR182" s="7"/>
      <c r="GS182" s="7"/>
      <c r="GT182" s="7"/>
      <c r="GU182" s="7"/>
      <c r="GV182" s="7"/>
      <c r="GW182" s="7"/>
      <c r="GX182" s="8"/>
    </row>
    <row r="183" spans="1:256" ht="22.8" customHeight="1">
      <c r="A183" s="9" t="s">
        <v>513</v>
      </c>
      <c r="B183" s="12"/>
      <c r="C183" s="10"/>
      <c r="D183" s="12"/>
      <c r="E183" s="12"/>
      <c r="F183" s="12"/>
      <c r="G183" s="12"/>
      <c r="H183" s="9"/>
      <c r="I183" s="15"/>
      <c r="J183" s="10"/>
      <c r="K183" s="15"/>
      <c r="L183" s="15"/>
      <c r="M183" s="10"/>
      <c r="N183" s="15"/>
      <c r="O183" s="15"/>
      <c r="P183" s="10"/>
      <c r="Q183" s="11"/>
      <c r="R183" s="2"/>
      <c r="S183" s="6"/>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8"/>
    </row>
    <row r="184" spans="1:256" ht="22.8" customHeight="1">
      <c r="A184" s="9" t="s">
        <v>22</v>
      </c>
      <c r="B184" s="9" t="s">
        <v>442</v>
      </c>
      <c r="C184" s="9" t="s">
        <v>514</v>
      </c>
      <c r="D184" s="10" t="s">
        <v>25</v>
      </c>
      <c r="E184" s="10" t="s">
        <v>26</v>
      </c>
      <c r="F184" s="12">
        <v>2017</v>
      </c>
      <c r="G184" s="10" t="s">
        <v>442</v>
      </c>
      <c r="H184" s="13"/>
      <c r="I184" s="10"/>
      <c r="J184" s="10"/>
      <c r="K184" s="15"/>
      <c r="L184" s="10"/>
      <c r="M184" s="113" t="s">
        <v>246</v>
      </c>
      <c r="N184" s="10"/>
      <c r="O184" s="10"/>
      <c r="P184" s="35" t="s">
        <v>731</v>
      </c>
      <c r="Q184" s="123" t="s">
        <v>749</v>
      </c>
      <c r="R184" s="2"/>
      <c r="S184" s="6"/>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c r="GL184" s="7"/>
      <c r="GM184" s="7"/>
      <c r="GN184" s="7"/>
      <c r="GO184" s="7"/>
      <c r="GP184" s="7"/>
      <c r="GQ184" s="7"/>
      <c r="GR184" s="7"/>
      <c r="GS184" s="7"/>
      <c r="GT184" s="7"/>
      <c r="GU184" s="7"/>
      <c r="GV184" s="7"/>
      <c r="GW184" s="7"/>
      <c r="GX184" s="8"/>
    </row>
    <row r="185" spans="1:256" ht="22.8" customHeight="1">
      <c r="A185" s="9" t="s">
        <v>59</v>
      </c>
      <c r="B185" s="78" t="s">
        <v>448</v>
      </c>
      <c r="C185" s="78" t="s">
        <v>520</v>
      </c>
      <c r="D185" s="10" t="s">
        <v>50</v>
      </c>
      <c r="E185" s="10" t="s">
        <v>26</v>
      </c>
      <c r="F185" s="12">
        <v>2017</v>
      </c>
      <c r="G185" s="12">
        <v>128</v>
      </c>
      <c r="H185" s="14" t="s">
        <v>516</v>
      </c>
      <c r="I185" s="16"/>
      <c r="J185" s="10"/>
      <c r="K185" s="9" t="s">
        <v>29</v>
      </c>
      <c r="L185" s="15"/>
      <c r="M185" s="16"/>
      <c r="N185" s="9"/>
      <c r="O185" s="10"/>
      <c r="P185" s="10" t="s">
        <v>517</v>
      </c>
      <c r="Q185" s="11" t="s">
        <v>518</v>
      </c>
      <c r="R185" s="2" t="s">
        <v>519</v>
      </c>
      <c r="S185" s="6"/>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c r="GL185" s="7"/>
      <c r="GM185" s="7"/>
      <c r="GN185" s="7"/>
      <c r="GO185" s="7"/>
      <c r="GP185" s="7"/>
      <c r="GQ185" s="7"/>
      <c r="GR185" s="7"/>
      <c r="GS185" s="7"/>
      <c r="GT185" s="7"/>
      <c r="GU185" s="7"/>
      <c r="GV185" s="7"/>
      <c r="GW185" s="7"/>
      <c r="GX185" s="8"/>
    </row>
    <row r="186" spans="1:256" s="90" customFormat="1" ht="22.8" customHeight="1">
      <c r="A186" s="78" t="s">
        <v>59</v>
      </c>
      <c r="B186" s="78" t="s">
        <v>451</v>
      </c>
      <c r="C186" s="78" t="s">
        <v>521</v>
      </c>
      <c r="D186" s="79" t="s">
        <v>50</v>
      </c>
      <c r="E186" s="79" t="s">
        <v>26</v>
      </c>
      <c r="F186" s="80">
        <v>2017</v>
      </c>
      <c r="G186" s="80">
        <f>39+42</f>
        <v>81</v>
      </c>
      <c r="H186" s="81" t="s">
        <v>516</v>
      </c>
      <c r="I186" s="82"/>
      <c r="J186" s="83"/>
      <c r="K186" s="78"/>
      <c r="L186" s="79" t="s">
        <v>29</v>
      </c>
      <c r="M186" s="83"/>
      <c r="N186" s="78"/>
      <c r="O186" s="79"/>
      <c r="P186" s="79" t="s">
        <v>517</v>
      </c>
      <c r="Q186" s="84" t="s">
        <v>700</v>
      </c>
      <c r="R186" s="111" t="s">
        <v>725</v>
      </c>
      <c r="S186" s="86"/>
      <c r="T186" s="87"/>
      <c r="U186" s="87"/>
      <c r="V186" s="87"/>
      <c r="W186" s="87"/>
      <c r="X186" s="87"/>
      <c r="Y186" s="87"/>
      <c r="Z186" s="87"/>
      <c r="AA186" s="87"/>
      <c r="AB186" s="87"/>
      <c r="AC186" s="87"/>
      <c r="AD186" s="87"/>
      <c r="AE186" s="87"/>
      <c r="AF186" s="87"/>
      <c r="AG186" s="87"/>
      <c r="AH186" s="87"/>
      <c r="AI186" s="87"/>
      <c r="AJ186" s="87"/>
      <c r="AK186" s="87"/>
      <c r="AL186" s="87"/>
      <c r="AM186" s="87"/>
      <c r="AN186" s="87"/>
      <c r="AO186" s="87"/>
      <c r="AP186" s="87"/>
      <c r="AQ186" s="87"/>
      <c r="AR186" s="87"/>
      <c r="AS186" s="87"/>
      <c r="AT186" s="87"/>
      <c r="AU186" s="87"/>
      <c r="AV186" s="87"/>
      <c r="AW186" s="87"/>
      <c r="AX186" s="87"/>
      <c r="AY186" s="87"/>
      <c r="AZ186" s="87"/>
      <c r="BA186" s="87"/>
      <c r="BB186" s="87"/>
      <c r="BC186" s="87"/>
      <c r="BD186" s="87"/>
      <c r="BE186" s="87"/>
      <c r="BF186" s="87"/>
      <c r="BG186" s="87"/>
      <c r="BH186" s="87"/>
      <c r="BI186" s="87"/>
      <c r="BJ186" s="87"/>
      <c r="BK186" s="87"/>
      <c r="BL186" s="87"/>
      <c r="BM186" s="87"/>
      <c r="BN186" s="87"/>
      <c r="BO186" s="87"/>
      <c r="BP186" s="87"/>
      <c r="BQ186" s="87"/>
      <c r="BR186" s="87"/>
      <c r="BS186" s="87"/>
      <c r="BT186" s="87"/>
      <c r="BU186" s="87"/>
      <c r="BV186" s="87"/>
      <c r="BW186" s="87"/>
      <c r="BX186" s="87"/>
      <c r="BY186" s="87"/>
      <c r="BZ186" s="87"/>
      <c r="CA186" s="87"/>
      <c r="CB186" s="87"/>
      <c r="CC186" s="87"/>
      <c r="CD186" s="87"/>
      <c r="CE186" s="87"/>
      <c r="CF186" s="87"/>
      <c r="CG186" s="87"/>
      <c r="CH186" s="87"/>
      <c r="CI186" s="87"/>
      <c r="CJ186" s="87"/>
      <c r="CK186" s="87"/>
      <c r="CL186" s="87"/>
      <c r="CM186" s="87"/>
      <c r="CN186" s="87"/>
      <c r="CO186" s="87"/>
      <c r="CP186" s="87"/>
      <c r="CQ186" s="87"/>
      <c r="CR186" s="87"/>
      <c r="CS186" s="87"/>
      <c r="CT186" s="87"/>
      <c r="CU186" s="87"/>
      <c r="CV186" s="87"/>
      <c r="CW186" s="87"/>
      <c r="CX186" s="87"/>
      <c r="CY186" s="87"/>
      <c r="CZ186" s="87"/>
      <c r="DA186" s="87"/>
      <c r="DB186" s="87"/>
      <c r="DC186" s="87"/>
      <c r="DD186" s="87"/>
      <c r="DE186" s="87"/>
      <c r="DF186" s="87"/>
      <c r="DG186" s="87"/>
      <c r="DH186" s="87"/>
      <c r="DI186" s="87"/>
      <c r="DJ186" s="87"/>
      <c r="DK186" s="87"/>
      <c r="DL186" s="87"/>
      <c r="DM186" s="87"/>
      <c r="DN186" s="87"/>
      <c r="DO186" s="87"/>
      <c r="DP186" s="87"/>
      <c r="DQ186" s="87"/>
      <c r="DR186" s="87"/>
      <c r="DS186" s="87"/>
      <c r="DT186" s="87"/>
      <c r="DU186" s="87"/>
      <c r="DV186" s="87"/>
      <c r="DW186" s="87"/>
      <c r="DX186" s="87"/>
      <c r="DY186" s="87"/>
      <c r="DZ186" s="87"/>
      <c r="EA186" s="87"/>
      <c r="EB186" s="87"/>
      <c r="EC186" s="87"/>
      <c r="ED186" s="87"/>
      <c r="EE186" s="87"/>
      <c r="EF186" s="87"/>
      <c r="EG186" s="87"/>
      <c r="EH186" s="87"/>
      <c r="EI186" s="87"/>
      <c r="EJ186" s="87"/>
      <c r="EK186" s="87"/>
      <c r="EL186" s="87"/>
      <c r="EM186" s="87"/>
      <c r="EN186" s="87"/>
      <c r="EO186" s="87"/>
      <c r="EP186" s="87"/>
      <c r="EQ186" s="87"/>
      <c r="ER186" s="87"/>
      <c r="ES186" s="87"/>
      <c r="ET186" s="87"/>
      <c r="EU186" s="87"/>
      <c r="EV186" s="87"/>
      <c r="EW186" s="87"/>
      <c r="EX186" s="87"/>
      <c r="EY186" s="87"/>
      <c r="EZ186" s="87"/>
      <c r="FA186" s="87"/>
      <c r="FB186" s="87"/>
      <c r="FC186" s="87"/>
      <c r="FD186" s="87"/>
      <c r="FE186" s="87"/>
      <c r="FF186" s="87"/>
      <c r="FG186" s="87"/>
      <c r="FH186" s="87"/>
      <c r="FI186" s="87"/>
      <c r="FJ186" s="87"/>
      <c r="FK186" s="87"/>
      <c r="FL186" s="87"/>
      <c r="FM186" s="87"/>
      <c r="FN186" s="87"/>
      <c r="FO186" s="87"/>
      <c r="FP186" s="87"/>
      <c r="FQ186" s="87"/>
      <c r="FR186" s="87"/>
      <c r="FS186" s="87"/>
      <c r="FT186" s="87"/>
      <c r="FU186" s="87"/>
      <c r="FV186" s="87"/>
      <c r="FW186" s="87"/>
      <c r="FX186" s="87"/>
      <c r="FY186" s="87"/>
      <c r="FZ186" s="87"/>
      <c r="GA186" s="87"/>
      <c r="GB186" s="87"/>
      <c r="GC186" s="87"/>
      <c r="GD186" s="87"/>
      <c r="GE186" s="87"/>
      <c r="GF186" s="87"/>
      <c r="GG186" s="87"/>
      <c r="GH186" s="87"/>
      <c r="GI186" s="87"/>
      <c r="GJ186" s="87"/>
      <c r="GK186" s="87"/>
      <c r="GL186" s="87"/>
      <c r="GM186" s="87"/>
      <c r="GN186" s="87"/>
      <c r="GO186" s="87"/>
      <c r="GP186" s="87"/>
      <c r="GQ186" s="87"/>
      <c r="GR186" s="87"/>
      <c r="GS186" s="87"/>
      <c r="GT186" s="87"/>
      <c r="GU186" s="87"/>
      <c r="GV186" s="87"/>
      <c r="GW186" s="87"/>
      <c r="GX186" s="88"/>
      <c r="GY186" s="89"/>
      <c r="GZ186" s="89"/>
      <c r="HA186" s="89"/>
      <c r="HB186" s="89"/>
      <c r="HC186" s="89"/>
      <c r="HD186" s="89"/>
      <c r="HE186" s="89"/>
      <c r="HF186" s="89"/>
      <c r="HG186" s="89"/>
      <c r="HH186" s="89"/>
      <c r="HI186" s="89"/>
      <c r="HJ186" s="89"/>
      <c r="HK186" s="89"/>
      <c r="HL186" s="89"/>
      <c r="HM186" s="89"/>
      <c r="HN186" s="89"/>
      <c r="HO186" s="89"/>
      <c r="HP186" s="89"/>
      <c r="HQ186" s="89"/>
      <c r="HR186" s="89"/>
      <c r="HS186" s="89"/>
      <c r="HT186" s="89"/>
      <c r="HU186" s="89"/>
      <c r="HV186" s="89"/>
      <c r="HW186" s="89"/>
      <c r="HX186" s="89"/>
      <c r="HY186" s="89"/>
      <c r="HZ186" s="89"/>
      <c r="IA186" s="89"/>
      <c r="IB186" s="89"/>
      <c r="IC186" s="89"/>
      <c r="ID186" s="89"/>
      <c r="IE186" s="89"/>
      <c r="IF186" s="89"/>
      <c r="IG186" s="89"/>
      <c r="IH186" s="89"/>
      <c r="II186" s="89"/>
      <c r="IJ186" s="89"/>
      <c r="IK186" s="89"/>
      <c r="IL186" s="89"/>
      <c r="IM186" s="89"/>
      <c r="IN186" s="89"/>
      <c r="IO186" s="89"/>
      <c r="IP186" s="89"/>
      <c r="IQ186" s="89"/>
      <c r="IR186" s="89"/>
      <c r="IS186" s="89"/>
      <c r="IT186" s="89"/>
      <c r="IU186" s="89"/>
      <c r="IV186" s="89"/>
    </row>
    <row r="187" spans="1:256" s="90" customFormat="1" ht="36" customHeight="1">
      <c r="A187" s="78" t="s">
        <v>59</v>
      </c>
      <c r="B187" s="78" t="s">
        <v>704</v>
      </c>
      <c r="C187" s="78" t="s">
        <v>705</v>
      </c>
      <c r="D187" s="79" t="s">
        <v>50</v>
      </c>
      <c r="E187" s="79" t="s">
        <v>26</v>
      </c>
      <c r="F187" s="80">
        <v>2017</v>
      </c>
      <c r="G187" s="80">
        <v>86</v>
      </c>
      <c r="H187" s="81" t="s">
        <v>516</v>
      </c>
      <c r="I187" s="82"/>
      <c r="J187" s="79"/>
      <c r="K187" s="83"/>
      <c r="L187" s="82"/>
      <c r="M187" s="79" t="s">
        <v>29</v>
      </c>
      <c r="N187" s="78"/>
      <c r="O187" s="79"/>
      <c r="P187" s="79" t="s">
        <v>517</v>
      </c>
      <c r="Q187" s="91" t="s">
        <v>699</v>
      </c>
      <c r="R187" s="85" t="s">
        <v>753</v>
      </c>
      <c r="S187" s="86"/>
      <c r="T187" s="87"/>
      <c r="U187" s="87"/>
      <c r="V187" s="87"/>
      <c r="W187" s="87"/>
      <c r="X187" s="87"/>
      <c r="Y187" s="87"/>
      <c r="Z187" s="87"/>
      <c r="AA187" s="87"/>
      <c r="AB187" s="87"/>
      <c r="AC187" s="87"/>
      <c r="AD187" s="87"/>
      <c r="AE187" s="87"/>
      <c r="AF187" s="87"/>
      <c r="AG187" s="87"/>
      <c r="AH187" s="87"/>
      <c r="AI187" s="87"/>
      <c r="AJ187" s="87"/>
      <c r="AK187" s="87"/>
      <c r="AL187" s="87"/>
      <c r="AM187" s="87"/>
      <c r="AN187" s="87"/>
      <c r="AO187" s="87"/>
      <c r="AP187" s="87"/>
      <c r="AQ187" s="87"/>
      <c r="AR187" s="87"/>
      <c r="AS187" s="87"/>
      <c r="AT187" s="87"/>
      <c r="AU187" s="87"/>
      <c r="AV187" s="87"/>
      <c r="AW187" s="87"/>
      <c r="AX187" s="87"/>
      <c r="AY187" s="87"/>
      <c r="AZ187" s="87"/>
      <c r="BA187" s="87"/>
      <c r="BB187" s="87"/>
      <c r="BC187" s="87"/>
      <c r="BD187" s="87"/>
      <c r="BE187" s="87"/>
      <c r="BF187" s="87"/>
      <c r="BG187" s="87"/>
      <c r="BH187" s="87"/>
      <c r="BI187" s="87"/>
      <c r="BJ187" s="87"/>
      <c r="BK187" s="87"/>
      <c r="BL187" s="87"/>
      <c r="BM187" s="87"/>
      <c r="BN187" s="87"/>
      <c r="BO187" s="87"/>
      <c r="BP187" s="87"/>
      <c r="BQ187" s="87"/>
      <c r="BR187" s="87"/>
      <c r="BS187" s="87"/>
      <c r="BT187" s="87"/>
      <c r="BU187" s="87"/>
      <c r="BV187" s="87"/>
      <c r="BW187" s="87"/>
      <c r="BX187" s="87"/>
      <c r="BY187" s="87"/>
      <c r="BZ187" s="87"/>
      <c r="CA187" s="87"/>
      <c r="CB187" s="87"/>
      <c r="CC187" s="87"/>
      <c r="CD187" s="87"/>
      <c r="CE187" s="87"/>
      <c r="CF187" s="87"/>
      <c r="CG187" s="87"/>
      <c r="CH187" s="87"/>
      <c r="CI187" s="87"/>
      <c r="CJ187" s="87"/>
      <c r="CK187" s="87"/>
      <c r="CL187" s="87"/>
      <c r="CM187" s="87"/>
      <c r="CN187" s="87"/>
      <c r="CO187" s="87"/>
      <c r="CP187" s="87"/>
      <c r="CQ187" s="87"/>
      <c r="CR187" s="87"/>
      <c r="CS187" s="87"/>
      <c r="CT187" s="87"/>
      <c r="CU187" s="87"/>
      <c r="CV187" s="87"/>
      <c r="CW187" s="87"/>
      <c r="CX187" s="87"/>
      <c r="CY187" s="87"/>
      <c r="CZ187" s="87"/>
      <c r="DA187" s="87"/>
      <c r="DB187" s="87"/>
      <c r="DC187" s="87"/>
      <c r="DD187" s="87"/>
      <c r="DE187" s="87"/>
      <c r="DF187" s="87"/>
      <c r="DG187" s="87"/>
      <c r="DH187" s="87"/>
      <c r="DI187" s="87"/>
      <c r="DJ187" s="87"/>
      <c r="DK187" s="87"/>
      <c r="DL187" s="87"/>
      <c r="DM187" s="87"/>
      <c r="DN187" s="87"/>
      <c r="DO187" s="87"/>
      <c r="DP187" s="87"/>
      <c r="DQ187" s="87"/>
      <c r="DR187" s="87"/>
      <c r="DS187" s="87"/>
      <c r="DT187" s="87"/>
      <c r="DU187" s="87"/>
      <c r="DV187" s="87"/>
      <c r="DW187" s="87"/>
      <c r="DX187" s="87"/>
      <c r="DY187" s="87"/>
      <c r="DZ187" s="87"/>
      <c r="EA187" s="87"/>
      <c r="EB187" s="87"/>
      <c r="EC187" s="87"/>
      <c r="ED187" s="87"/>
      <c r="EE187" s="87"/>
      <c r="EF187" s="87"/>
      <c r="EG187" s="87"/>
      <c r="EH187" s="87"/>
      <c r="EI187" s="87"/>
      <c r="EJ187" s="87"/>
      <c r="EK187" s="87"/>
      <c r="EL187" s="87"/>
      <c r="EM187" s="87"/>
      <c r="EN187" s="87"/>
      <c r="EO187" s="87"/>
      <c r="EP187" s="87"/>
      <c r="EQ187" s="87"/>
      <c r="ER187" s="87"/>
      <c r="ES187" s="87"/>
      <c r="ET187" s="87"/>
      <c r="EU187" s="87"/>
      <c r="EV187" s="87"/>
      <c r="EW187" s="87"/>
      <c r="EX187" s="87"/>
      <c r="EY187" s="87"/>
      <c r="EZ187" s="87"/>
      <c r="FA187" s="87"/>
      <c r="FB187" s="87"/>
      <c r="FC187" s="87"/>
      <c r="FD187" s="87"/>
      <c r="FE187" s="87"/>
      <c r="FF187" s="87"/>
      <c r="FG187" s="87"/>
      <c r="FH187" s="87"/>
      <c r="FI187" s="87"/>
      <c r="FJ187" s="87"/>
      <c r="FK187" s="87"/>
      <c r="FL187" s="87"/>
      <c r="FM187" s="87"/>
      <c r="FN187" s="87"/>
      <c r="FO187" s="87"/>
      <c r="FP187" s="87"/>
      <c r="FQ187" s="87"/>
      <c r="FR187" s="87"/>
      <c r="FS187" s="87"/>
      <c r="FT187" s="87"/>
      <c r="FU187" s="87"/>
      <c r="FV187" s="87"/>
      <c r="FW187" s="87"/>
      <c r="FX187" s="87"/>
      <c r="FY187" s="87"/>
      <c r="FZ187" s="87"/>
      <c r="GA187" s="87"/>
      <c r="GB187" s="87"/>
      <c r="GC187" s="87"/>
      <c r="GD187" s="87"/>
      <c r="GE187" s="87"/>
      <c r="GF187" s="87"/>
      <c r="GG187" s="87"/>
      <c r="GH187" s="87"/>
      <c r="GI187" s="87"/>
      <c r="GJ187" s="87"/>
      <c r="GK187" s="87"/>
      <c r="GL187" s="87"/>
      <c r="GM187" s="87"/>
      <c r="GN187" s="87"/>
      <c r="GO187" s="87"/>
      <c r="GP187" s="87"/>
      <c r="GQ187" s="87"/>
      <c r="GR187" s="87"/>
      <c r="GS187" s="87"/>
      <c r="GT187" s="87"/>
      <c r="GU187" s="87"/>
      <c r="GV187" s="87"/>
      <c r="GW187" s="87"/>
      <c r="GX187" s="88"/>
      <c r="GY187" s="89"/>
      <c r="GZ187" s="89"/>
      <c r="HA187" s="89"/>
      <c r="HB187" s="89"/>
      <c r="HC187" s="89"/>
      <c r="HD187" s="89"/>
      <c r="HE187" s="89"/>
      <c r="HF187" s="89"/>
      <c r="HG187" s="89"/>
      <c r="HH187" s="89"/>
      <c r="HI187" s="89"/>
      <c r="HJ187" s="89"/>
      <c r="HK187" s="89"/>
      <c r="HL187" s="89"/>
      <c r="HM187" s="89"/>
      <c r="HN187" s="89"/>
      <c r="HO187" s="89"/>
      <c r="HP187" s="89"/>
      <c r="HQ187" s="89"/>
      <c r="HR187" s="89"/>
      <c r="HS187" s="89"/>
      <c r="HT187" s="89"/>
      <c r="HU187" s="89"/>
      <c r="HV187" s="89"/>
      <c r="HW187" s="89"/>
      <c r="HX187" s="89"/>
      <c r="HY187" s="89"/>
      <c r="HZ187" s="89"/>
      <c r="IA187" s="89"/>
      <c r="IB187" s="89"/>
      <c r="IC187" s="89"/>
      <c r="ID187" s="89"/>
      <c r="IE187" s="89"/>
      <c r="IF187" s="89"/>
      <c r="IG187" s="89"/>
      <c r="IH187" s="89"/>
      <c r="II187" s="89"/>
      <c r="IJ187" s="89"/>
      <c r="IK187" s="89"/>
      <c r="IL187" s="89"/>
      <c r="IM187" s="89"/>
      <c r="IN187" s="89"/>
      <c r="IO187" s="89"/>
      <c r="IP187" s="89"/>
      <c r="IQ187" s="89"/>
      <c r="IR187" s="89"/>
      <c r="IS187" s="89"/>
      <c r="IT187" s="89"/>
      <c r="IU187" s="89"/>
      <c r="IV187" s="89"/>
    </row>
    <row r="188" spans="1:256" ht="22.8" customHeight="1">
      <c r="A188" s="9" t="s">
        <v>82</v>
      </c>
      <c r="B188" s="9" t="s">
        <v>522</v>
      </c>
      <c r="C188" s="9" t="s">
        <v>523</v>
      </c>
      <c r="D188" s="9" t="s">
        <v>25</v>
      </c>
      <c r="E188" s="9" t="s">
        <v>32</v>
      </c>
      <c r="F188" s="12">
        <v>2017</v>
      </c>
      <c r="G188" s="17">
        <v>17</v>
      </c>
      <c r="H188" s="9" t="s">
        <v>524</v>
      </c>
      <c r="I188" s="16"/>
      <c r="J188" s="10" t="s">
        <v>84</v>
      </c>
      <c r="K188" s="10"/>
      <c r="L188" s="15"/>
      <c r="M188" s="10"/>
      <c r="N188" s="10"/>
      <c r="O188" s="10"/>
      <c r="P188" s="10" t="s">
        <v>525</v>
      </c>
      <c r="Q188" s="130" t="s">
        <v>701</v>
      </c>
      <c r="R188" s="2"/>
      <c r="S188" s="6"/>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c r="FX188" s="7"/>
      <c r="FY188" s="7"/>
      <c r="FZ188" s="7"/>
      <c r="GA188" s="7"/>
      <c r="GB188" s="7"/>
      <c r="GC188" s="7"/>
      <c r="GD188" s="7"/>
      <c r="GE188" s="7"/>
      <c r="GF188" s="7"/>
      <c r="GG188" s="7"/>
      <c r="GH188" s="7"/>
      <c r="GI188" s="7"/>
      <c r="GJ188" s="7"/>
      <c r="GK188" s="7"/>
      <c r="GL188" s="7"/>
      <c r="GM188" s="7"/>
      <c r="GN188" s="7"/>
      <c r="GO188" s="7"/>
      <c r="GP188" s="7"/>
      <c r="GQ188" s="7"/>
      <c r="GR188" s="7"/>
      <c r="GS188" s="7"/>
      <c r="GT188" s="7"/>
      <c r="GU188" s="7"/>
      <c r="GV188" s="7"/>
      <c r="GW188" s="7"/>
      <c r="GX188" s="8"/>
    </row>
    <row r="189" spans="1:256" ht="22.8" customHeight="1">
      <c r="A189" s="9" t="s">
        <v>82</v>
      </c>
      <c r="B189" s="9" t="s">
        <v>526</v>
      </c>
      <c r="C189" s="9" t="s">
        <v>527</v>
      </c>
      <c r="D189" s="9" t="s">
        <v>25</v>
      </c>
      <c r="E189" s="9" t="s">
        <v>32</v>
      </c>
      <c r="F189" s="12">
        <v>2017</v>
      </c>
      <c r="G189" s="17">
        <v>16</v>
      </c>
      <c r="H189" s="9" t="s">
        <v>524</v>
      </c>
      <c r="I189" s="16"/>
      <c r="J189" s="10" t="s">
        <v>88</v>
      </c>
      <c r="K189" s="10"/>
      <c r="L189" s="10"/>
      <c r="M189" s="10"/>
      <c r="N189" s="10"/>
      <c r="O189" s="10"/>
      <c r="P189" s="10" t="s">
        <v>525</v>
      </c>
      <c r="Q189" s="129"/>
      <c r="R189" s="2"/>
      <c r="S189" s="6"/>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c r="FX189" s="7"/>
      <c r="FY189" s="7"/>
      <c r="FZ189" s="7"/>
      <c r="GA189" s="7"/>
      <c r="GB189" s="7"/>
      <c r="GC189" s="7"/>
      <c r="GD189" s="7"/>
      <c r="GE189" s="7"/>
      <c r="GF189" s="7"/>
      <c r="GG189" s="7"/>
      <c r="GH189" s="7"/>
      <c r="GI189" s="7"/>
      <c r="GJ189" s="7"/>
      <c r="GK189" s="7"/>
      <c r="GL189" s="7"/>
      <c r="GM189" s="7"/>
      <c r="GN189" s="7"/>
      <c r="GO189" s="7"/>
      <c r="GP189" s="7"/>
      <c r="GQ189" s="7"/>
      <c r="GR189" s="7"/>
      <c r="GS189" s="7"/>
      <c r="GT189" s="7"/>
      <c r="GU189" s="7"/>
      <c r="GV189" s="7"/>
      <c r="GW189" s="7"/>
      <c r="GX189" s="8"/>
    </row>
    <row r="190" spans="1:256" ht="22.8" customHeight="1">
      <c r="A190" s="9" t="s">
        <v>82</v>
      </c>
      <c r="B190" s="9" t="s">
        <v>528</v>
      </c>
      <c r="C190" s="9" t="s">
        <v>529</v>
      </c>
      <c r="D190" s="9" t="s">
        <v>25</v>
      </c>
      <c r="E190" s="9" t="s">
        <v>32</v>
      </c>
      <c r="F190" s="12">
        <v>2017</v>
      </c>
      <c r="G190" s="17">
        <v>29</v>
      </c>
      <c r="H190" s="9" t="s">
        <v>524</v>
      </c>
      <c r="I190" s="10"/>
      <c r="J190" s="10" t="s">
        <v>530</v>
      </c>
      <c r="K190" s="10"/>
      <c r="L190" s="10"/>
      <c r="M190" s="10"/>
      <c r="N190" s="10"/>
      <c r="O190" s="10"/>
      <c r="P190" s="10" t="s">
        <v>525</v>
      </c>
      <c r="Q190" s="128" t="s">
        <v>531</v>
      </c>
      <c r="R190" s="2" t="s">
        <v>532</v>
      </c>
      <c r="S190" s="6"/>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c r="FX190" s="7"/>
      <c r="FY190" s="7"/>
      <c r="FZ190" s="7"/>
      <c r="GA190" s="7"/>
      <c r="GB190" s="7"/>
      <c r="GC190" s="7"/>
      <c r="GD190" s="7"/>
      <c r="GE190" s="7"/>
      <c r="GF190" s="7"/>
      <c r="GG190" s="7"/>
      <c r="GH190" s="7"/>
      <c r="GI190" s="7"/>
      <c r="GJ190" s="7"/>
      <c r="GK190" s="7"/>
      <c r="GL190" s="7"/>
      <c r="GM190" s="7"/>
      <c r="GN190" s="7"/>
      <c r="GO190" s="7"/>
      <c r="GP190" s="7"/>
      <c r="GQ190" s="7"/>
      <c r="GR190" s="7"/>
      <c r="GS190" s="7"/>
      <c r="GT190" s="7"/>
      <c r="GU190" s="7"/>
      <c r="GV190" s="7"/>
      <c r="GW190" s="7"/>
      <c r="GX190" s="8"/>
    </row>
    <row r="191" spans="1:256" ht="22.8" customHeight="1">
      <c r="A191" s="9" t="s">
        <v>82</v>
      </c>
      <c r="B191" s="9" t="s">
        <v>533</v>
      </c>
      <c r="C191" s="9" t="s">
        <v>534</v>
      </c>
      <c r="D191" s="9" t="s">
        <v>25</v>
      </c>
      <c r="E191" s="9" t="s">
        <v>32</v>
      </c>
      <c r="F191" s="12">
        <v>2017</v>
      </c>
      <c r="G191" s="17">
        <v>28</v>
      </c>
      <c r="H191" s="9" t="s">
        <v>524</v>
      </c>
      <c r="I191" s="10"/>
      <c r="J191" s="15"/>
      <c r="K191" s="10" t="s">
        <v>88</v>
      </c>
      <c r="L191" s="10"/>
      <c r="M191" s="10"/>
      <c r="N191" s="10"/>
      <c r="O191" s="10"/>
      <c r="P191" s="10" t="s">
        <v>525</v>
      </c>
      <c r="Q191" s="129"/>
      <c r="R191" s="2"/>
      <c r="S191" s="6"/>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c r="GL191" s="7"/>
      <c r="GM191" s="7"/>
      <c r="GN191" s="7"/>
      <c r="GO191" s="7"/>
      <c r="GP191" s="7"/>
      <c r="GQ191" s="7"/>
      <c r="GR191" s="7"/>
      <c r="GS191" s="7"/>
      <c r="GT191" s="7"/>
      <c r="GU191" s="7"/>
      <c r="GV191" s="7"/>
      <c r="GW191" s="7"/>
      <c r="GX191" s="8"/>
    </row>
    <row r="192" spans="1:256" ht="22.8" customHeight="1">
      <c r="A192" s="9" t="s">
        <v>82</v>
      </c>
      <c r="B192" s="9" t="s">
        <v>535</v>
      </c>
      <c r="C192" s="9" t="s">
        <v>536</v>
      </c>
      <c r="D192" s="9" t="s">
        <v>25</v>
      </c>
      <c r="E192" s="9" t="s">
        <v>32</v>
      </c>
      <c r="F192" s="12">
        <v>2017</v>
      </c>
      <c r="G192" s="17">
        <v>37</v>
      </c>
      <c r="H192" s="9" t="s">
        <v>524</v>
      </c>
      <c r="I192" s="10"/>
      <c r="J192" s="10"/>
      <c r="K192" s="15"/>
      <c r="L192" s="10" t="s">
        <v>84</v>
      </c>
      <c r="M192" s="16"/>
      <c r="N192" s="10"/>
      <c r="O192" s="10"/>
      <c r="P192" s="10" t="s">
        <v>525</v>
      </c>
      <c r="Q192" s="128" t="s">
        <v>537</v>
      </c>
      <c r="R192" s="2"/>
      <c r="S192" s="6"/>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c r="FX192" s="7"/>
      <c r="FY192" s="7"/>
      <c r="FZ192" s="7"/>
      <c r="GA192" s="7"/>
      <c r="GB192" s="7"/>
      <c r="GC192" s="7"/>
      <c r="GD192" s="7"/>
      <c r="GE192" s="7"/>
      <c r="GF192" s="7"/>
      <c r="GG192" s="7"/>
      <c r="GH192" s="7"/>
      <c r="GI192" s="7"/>
      <c r="GJ192" s="7"/>
      <c r="GK192" s="7"/>
      <c r="GL192" s="7"/>
      <c r="GM192" s="7"/>
      <c r="GN192" s="7"/>
      <c r="GO192" s="7"/>
      <c r="GP192" s="7"/>
      <c r="GQ192" s="7"/>
      <c r="GR192" s="7"/>
      <c r="GS192" s="7"/>
      <c r="GT192" s="7"/>
      <c r="GU192" s="7"/>
      <c r="GV192" s="7"/>
      <c r="GW192" s="7"/>
      <c r="GX192" s="8"/>
    </row>
    <row r="193" spans="1:206" ht="22.8" customHeight="1">
      <c r="A193" s="9" t="s">
        <v>82</v>
      </c>
      <c r="B193" s="9" t="s">
        <v>538</v>
      </c>
      <c r="C193" s="9" t="s">
        <v>539</v>
      </c>
      <c r="D193" s="9" t="s">
        <v>25</v>
      </c>
      <c r="E193" s="9" t="s">
        <v>32</v>
      </c>
      <c r="F193" s="12">
        <v>2017</v>
      </c>
      <c r="G193" s="17">
        <v>37</v>
      </c>
      <c r="H193" s="9" t="s">
        <v>524</v>
      </c>
      <c r="I193" s="10"/>
      <c r="J193" s="10"/>
      <c r="K193" s="15"/>
      <c r="L193" s="10" t="s">
        <v>88</v>
      </c>
      <c r="M193" s="16"/>
      <c r="N193" s="10"/>
      <c r="O193" s="10"/>
      <c r="P193" s="10" t="s">
        <v>525</v>
      </c>
      <c r="Q193" s="129"/>
      <c r="R193" s="2" t="s">
        <v>540</v>
      </c>
      <c r="S193" s="6"/>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c r="FX193" s="7"/>
      <c r="FY193" s="7"/>
      <c r="FZ193" s="7"/>
      <c r="GA193" s="7"/>
      <c r="GB193" s="7"/>
      <c r="GC193" s="7"/>
      <c r="GD193" s="7"/>
      <c r="GE193" s="7"/>
      <c r="GF193" s="7"/>
      <c r="GG193" s="7"/>
      <c r="GH193" s="7"/>
      <c r="GI193" s="7"/>
      <c r="GJ193" s="7"/>
      <c r="GK193" s="7"/>
      <c r="GL193" s="7"/>
      <c r="GM193" s="7"/>
      <c r="GN193" s="7"/>
      <c r="GO193" s="7"/>
      <c r="GP193" s="7"/>
      <c r="GQ193" s="7"/>
      <c r="GR193" s="7"/>
      <c r="GS193" s="7"/>
      <c r="GT193" s="7"/>
      <c r="GU193" s="7"/>
      <c r="GV193" s="7"/>
      <c r="GW193" s="7"/>
      <c r="GX193" s="8"/>
    </row>
    <row r="194" spans="1:206" ht="22.8" customHeight="1">
      <c r="A194" s="9"/>
      <c r="B194" s="9"/>
      <c r="C194" s="9" t="s">
        <v>313</v>
      </c>
      <c r="D194" s="10" t="s">
        <v>25</v>
      </c>
      <c r="E194" s="10" t="s">
        <v>32</v>
      </c>
      <c r="F194" s="12">
        <v>2017</v>
      </c>
      <c r="G194" s="25"/>
      <c r="H194" s="9" t="s">
        <v>137</v>
      </c>
      <c r="I194" s="10"/>
      <c r="J194" s="10"/>
      <c r="K194" s="10"/>
      <c r="L194" s="15"/>
      <c r="M194" s="10"/>
      <c r="N194" s="10"/>
      <c r="O194" s="10"/>
      <c r="P194" s="10"/>
      <c r="Q194" s="11" t="s">
        <v>314</v>
      </c>
      <c r="R194" s="2"/>
      <c r="S194" s="6"/>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c r="EZ194" s="7"/>
      <c r="FA194" s="7"/>
      <c r="FB194" s="7"/>
      <c r="FC194" s="7"/>
      <c r="FD194" s="7"/>
      <c r="FE194" s="7"/>
      <c r="FF194" s="7"/>
      <c r="FG194" s="7"/>
      <c r="FH194" s="7"/>
      <c r="FI194" s="7"/>
      <c r="FJ194" s="7"/>
      <c r="FK194" s="7"/>
      <c r="FL194" s="7"/>
      <c r="FM194" s="7"/>
      <c r="FN194" s="7"/>
      <c r="FO194" s="7"/>
      <c r="FP194" s="7"/>
      <c r="FQ194" s="7"/>
      <c r="FR194" s="7"/>
      <c r="FS194" s="7"/>
      <c r="FT194" s="7"/>
      <c r="FU194" s="7"/>
      <c r="FV194" s="7"/>
      <c r="FW194" s="7"/>
      <c r="FX194" s="7"/>
      <c r="FY194" s="7"/>
      <c r="FZ194" s="7"/>
      <c r="GA194" s="7"/>
      <c r="GB194" s="7"/>
      <c r="GC194" s="7"/>
      <c r="GD194" s="7"/>
      <c r="GE194" s="7"/>
      <c r="GF194" s="7"/>
      <c r="GG194" s="7"/>
      <c r="GH194" s="7"/>
      <c r="GI194" s="7"/>
      <c r="GJ194" s="7"/>
      <c r="GK194" s="7"/>
      <c r="GL194" s="7"/>
      <c r="GM194" s="7"/>
      <c r="GN194" s="7"/>
      <c r="GO194" s="7"/>
      <c r="GP194" s="7"/>
      <c r="GQ194" s="7"/>
      <c r="GR194" s="7"/>
      <c r="GS194" s="7"/>
      <c r="GT194" s="7"/>
      <c r="GU194" s="7"/>
      <c r="GV194" s="7"/>
      <c r="GW194" s="7"/>
      <c r="GX194" s="8"/>
    </row>
    <row r="195" spans="1:206" ht="22.8" customHeight="1">
      <c r="A195" s="9" t="s">
        <v>82</v>
      </c>
      <c r="B195" s="67" t="s">
        <v>690</v>
      </c>
      <c r="C195" s="10" t="s">
        <v>541</v>
      </c>
      <c r="D195" s="10" t="s">
        <v>25</v>
      </c>
      <c r="E195" s="10" t="s">
        <v>32</v>
      </c>
      <c r="F195" s="12">
        <v>2017</v>
      </c>
      <c r="G195" s="17">
        <v>16</v>
      </c>
      <c r="H195" s="10" t="s">
        <v>542</v>
      </c>
      <c r="I195" s="16"/>
      <c r="J195" s="10"/>
      <c r="K195" s="10"/>
      <c r="L195" s="10" t="s">
        <v>530</v>
      </c>
      <c r="M195" s="10"/>
      <c r="N195" s="10"/>
      <c r="O195" s="10"/>
      <c r="P195" s="35" t="s">
        <v>543</v>
      </c>
      <c r="Q195" s="130" t="s">
        <v>701</v>
      </c>
      <c r="R195" s="2"/>
      <c r="S195" s="6"/>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c r="GL195" s="7"/>
      <c r="GM195" s="7"/>
      <c r="GN195" s="7"/>
      <c r="GO195" s="7"/>
      <c r="GP195" s="7"/>
      <c r="GQ195" s="7"/>
      <c r="GR195" s="7"/>
      <c r="GS195" s="7"/>
      <c r="GT195" s="7"/>
      <c r="GU195" s="7"/>
      <c r="GV195" s="7"/>
      <c r="GW195" s="7"/>
      <c r="GX195" s="8"/>
    </row>
    <row r="196" spans="1:206" ht="22.8" customHeight="1">
      <c r="A196" s="9" t="s">
        <v>82</v>
      </c>
      <c r="B196" s="67" t="s">
        <v>691</v>
      </c>
      <c r="C196" s="10" t="s">
        <v>544</v>
      </c>
      <c r="D196" s="10" t="s">
        <v>25</v>
      </c>
      <c r="E196" s="10" t="s">
        <v>32</v>
      </c>
      <c r="F196" s="12">
        <v>2017</v>
      </c>
      <c r="G196" s="17">
        <v>16</v>
      </c>
      <c r="H196" s="10" t="s">
        <v>545</v>
      </c>
      <c r="I196" s="16"/>
      <c r="J196" s="10"/>
      <c r="K196" s="10"/>
      <c r="L196" s="10" t="s">
        <v>530</v>
      </c>
      <c r="M196" s="10"/>
      <c r="N196" s="10"/>
      <c r="O196" s="10"/>
      <c r="P196" s="35" t="s">
        <v>546</v>
      </c>
      <c r="Q196" s="129"/>
      <c r="R196" s="2"/>
      <c r="S196" s="6"/>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8"/>
    </row>
    <row r="197" spans="1:206" ht="22.8" customHeight="1">
      <c r="A197" s="9" t="s">
        <v>82</v>
      </c>
      <c r="B197" s="67" t="s">
        <v>694</v>
      </c>
      <c r="C197" s="10" t="s">
        <v>547</v>
      </c>
      <c r="D197" s="10" t="s">
        <v>25</v>
      </c>
      <c r="E197" s="10" t="s">
        <v>32</v>
      </c>
      <c r="F197" s="12">
        <v>2017</v>
      </c>
      <c r="G197" s="17">
        <v>29</v>
      </c>
      <c r="H197" s="10" t="s">
        <v>548</v>
      </c>
      <c r="I197" s="10"/>
      <c r="J197" s="15"/>
      <c r="K197" s="16"/>
      <c r="L197" s="10" t="s">
        <v>84</v>
      </c>
      <c r="M197" s="10"/>
      <c r="N197" s="10"/>
      <c r="O197" s="10"/>
      <c r="P197" s="35" t="s">
        <v>549</v>
      </c>
      <c r="Q197" s="128" t="s">
        <v>531</v>
      </c>
      <c r="R197" s="2" t="s">
        <v>532</v>
      </c>
      <c r="S197" s="6"/>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c r="GL197" s="7"/>
      <c r="GM197" s="7"/>
      <c r="GN197" s="7"/>
      <c r="GO197" s="7"/>
      <c r="GP197" s="7"/>
      <c r="GQ197" s="7"/>
      <c r="GR197" s="7"/>
      <c r="GS197" s="7"/>
      <c r="GT197" s="7"/>
      <c r="GU197" s="7"/>
      <c r="GV197" s="7"/>
      <c r="GW197" s="7"/>
      <c r="GX197" s="8"/>
    </row>
    <row r="198" spans="1:206" ht="22.8" customHeight="1">
      <c r="A198" s="9" t="s">
        <v>82</v>
      </c>
      <c r="B198" s="67" t="s">
        <v>695</v>
      </c>
      <c r="C198" s="10" t="s">
        <v>550</v>
      </c>
      <c r="D198" s="10" t="s">
        <v>25</v>
      </c>
      <c r="E198" s="10" t="s">
        <v>32</v>
      </c>
      <c r="F198" s="12">
        <v>2017</v>
      </c>
      <c r="G198" s="17">
        <v>28</v>
      </c>
      <c r="H198" s="10" t="s">
        <v>548</v>
      </c>
      <c r="I198" s="10"/>
      <c r="J198" s="15"/>
      <c r="K198" s="16"/>
      <c r="L198" s="10" t="s">
        <v>88</v>
      </c>
      <c r="M198" s="10"/>
      <c r="N198" s="10"/>
      <c r="O198" s="10"/>
      <c r="P198" s="35" t="s">
        <v>549</v>
      </c>
      <c r="Q198" s="129"/>
      <c r="R198" s="2"/>
      <c r="S198" s="6"/>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8"/>
    </row>
    <row r="199" spans="1:206" ht="22.8" customHeight="1">
      <c r="A199" s="9" t="s">
        <v>82</v>
      </c>
      <c r="B199" s="67" t="s">
        <v>696</v>
      </c>
      <c r="C199" s="10" t="s">
        <v>551</v>
      </c>
      <c r="D199" s="10" t="s">
        <v>25</v>
      </c>
      <c r="E199" s="10" t="s">
        <v>32</v>
      </c>
      <c r="F199" s="12">
        <v>2017</v>
      </c>
      <c r="G199" s="17">
        <v>37</v>
      </c>
      <c r="H199" s="10" t="s">
        <v>542</v>
      </c>
      <c r="I199" s="10"/>
      <c r="J199" s="10"/>
      <c r="K199" s="15"/>
      <c r="L199" s="10" t="s">
        <v>84</v>
      </c>
      <c r="M199" s="16"/>
      <c r="N199" s="10"/>
      <c r="O199" s="10"/>
      <c r="P199" s="36" t="s">
        <v>552</v>
      </c>
      <c r="Q199" s="128" t="s">
        <v>537</v>
      </c>
      <c r="R199" s="2"/>
      <c r="S199" s="6"/>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c r="GL199" s="7"/>
      <c r="GM199" s="7"/>
      <c r="GN199" s="7"/>
      <c r="GO199" s="7"/>
      <c r="GP199" s="7"/>
      <c r="GQ199" s="7"/>
      <c r="GR199" s="7"/>
      <c r="GS199" s="7"/>
      <c r="GT199" s="7"/>
      <c r="GU199" s="7"/>
      <c r="GV199" s="7"/>
      <c r="GW199" s="7"/>
      <c r="GX199" s="8"/>
    </row>
    <row r="200" spans="1:206" ht="22.8" customHeight="1">
      <c r="A200" s="9" t="s">
        <v>82</v>
      </c>
      <c r="B200" s="67" t="s">
        <v>697</v>
      </c>
      <c r="C200" s="10" t="s">
        <v>553</v>
      </c>
      <c r="D200" s="10" t="s">
        <v>25</v>
      </c>
      <c r="E200" s="10" t="s">
        <v>32</v>
      </c>
      <c r="F200" s="12">
        <v>2017</v>
      </c>
      <c r="G200" s="17">
        <v>37</v>
      </c>
      <c r="H200" s="10" t="s">
        <v>545</v>
      </c>
      <c r="I200" s="10"/>
      <c r="J200" s="10"/>
      <c r="K200" s="15"/>
      <c r="L200" s="10" t="s">
        <v>88</v>
      </c>
      <c r="M200" s="16"/>
      <c r="N200" s="10"/>
      <c r="O200" s="10"/>
      <c r="P200" s="36" t="s">
        <v>552</v>
      </c>
      <c r="Q200" s="129"/>
      <c r="R200" s="2" t="s">
        <v>540</v>
      </c>
      <c r="S200" s="6"/>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c r="EB200" s="7"/>
      <c r="EC200" s="7"/>
      <c r="ED200" s="7"/>
      <c r="EE200" s="7"/>
      <c r="EF200" s="7"/>
      <c r="EG200" s="7"/>
      <c r="EH200" s="7"/>
      <c r="EI200" s="7"/>
      <c r="EJ200" s="7"/>
      <c r="EK200" s="7"/>
      <c r="EL200" s="7"/>
      <c r="EM200" s="7"/>
      <c r="EN200" s="7"/>
      <c r="EO200" s="7"/>
      <c r="EP200" s="7"/>
      <c r="EQ200" s="7"/>
      <c r="ER200" s="7"/>
      <c r="ES200" s="7"/>
      <c r="ET200" s="7"/>
      <c r="EU200" s="7"/>
      <c r="EV200" s="7"/>
      <c r="EW200" s="7"/>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c r="FX200" s="7"/>
      <c r="FY200" s="7"/>
      <c r="FZ200" s="7"/>
      <c r="GA200" s="7"/>
      <c r="GB200" s="7"/>
      <c r="GC200" s="7"/>
      <c r="GD200" s="7"/>
      <c r="GE200" s="7"/>
      <c r="GF200" s="7"/>
      <c r="GG200" s="7"/>
      <c r="GH200" s="7"/>
      <c r="GI200" s="7"/>
      <c r="GJ200" s="7"/>
      <c r="GK200" s="7"/>
      <c r="GL200" s="7"/>
      <c r="GM200" s="7"/>
      <c r="GN200" s="7"/>
      <c r="GO200" s="7"/>
      <c r="GP200" s="7"/>
      <c r="GQ200" s="7"/>
      <c r="GR200" s="7"/>
      <c r="GS200" s="7"/>
      <c r="GT200" s="7"/>
      <c r="GU200" s="7"/>
      <c r="GV200" s="7"/>
      <c r="GW200" s="7"/>
      <c r="GX200" s="8"/>
    </row>
    <row r="201" spans="1:206" ht="22.8" customHeight="1">
      <c r="A201" s="9"/>
      <c r="B201" s="9"/>
      <c r="C201" s="10" t="s">
        <v>327</v>
      </c>
      <c r="D201" s="10"/>
      <c r="E201" s="10"/>
      <c r="F201" s="12"/>
      <c r="G201" s="25"/>
      <c r="H201" s="9"/>
      <c r="I201" s="10"/>
      <c r="J201" s="53"/>
      <c r="K201" s="53"/>
      <c r="L201" s="26"/>
      <c r="M201" s="10"/>
      <c r="N201" s="10"/>
      <c r="O201" s="10"/>
      <c r="P201" s="10"/>
      <c r="Q201" s="11" t="s">
        <v>314</v>
      </c>
      <c r="R201" s="2"/>
      <c r="S201" s="6"/>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7"/>
      <c r="GL201" s="7"/>
      <c r="GM201" s="7"/>
      <c r="GN201" s="7"/>
      <c r="GO201" s="7"/>
      <c r="GP201" s="7"/>
      <c r="GQ201" s="7"/>
      <c r="GR201" s="7"/>
      <c r="GS201" s="7"/>
      <c r="GT201" s="7"/>
      <c r="GU201" s="7"/>
      <c r="GV201" s="7"/>
      <c r="GW201" s="7"/>
      <c r="GX201" s="8"/>
    </row>
    <row r="202" spans="1:206" ht="22.8" customHeight="1">
      <c r="A202" s="10" t="s">
        <v>153</v>
      </c>
      <c r="B202" s="12">
        <v>21</v>
      </c>
      <c r="C202" s="10" t="s">
        <v>554</v>
      </c>
      <c r="D202" s="10" t="s">
        <v>155</v>
      </c>
      <c r="E202" s="10" t="s">
        <v>26</v>
      </c>
      <c r="F202" s="12">
        <v>2017</v>
      </c>
      <c r="G202" s="12">
        <v>45</v>
      </c>
      <c r="H202" s="10" t="s">
        <v>555</v>
      </c>
      <c r="I202" s="59"/>
      <c r="J202" s="61"/>
      <c r="K202" s="62" t="s">
        <v>29</v>
      </c>
      <c r="L202" s="60"/>
      <c r="M202" s="12"/>
      <c r="N202" s="12"/>
      <c r="O202" s="12"/>
      <c r="P202" s="36" t="s">
        <v>556</v>
      </c>
      <c r="Q202" s="130" t="s">
        <v>658</v>
      </c>
      <c r="R202" s="2"/>
      <c r="S202" s="6"/>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c r="GL202" s="7"/>
      <c r="GM202" s="7"/>
      <c r="GN202" s="7"/>
      <c r="GO202" s="7"/>
      <c r="GP202" s="7"/>
      <c r="GQ202" s="7"/>
      <c r="GR202" s="7"/>
      <c r="GS202" s="7"/>
      <c r="GT202" s="7"/>
      <c r="GU202" s="7"/>
      <c r="GV202" s="7"/>
      <c r="GW202" s="7"/>
      <c r="GX202" s="8"/>
    </row>
    <row r="203" spans="1:206" ht="22.8" customHeight="1">
      <c r="A203" s="10" t="s">
        <v>153</v>
      </c>
      <c r="B203" s="12">
        <v>22</v>
      </c>
      <c r="C203" s="10" t="s">
        <v>558</v>
      </c>
      <c r="D203" s="10" t="s">
        <v>155</v>
      </c>
      <c r="E203" s="10" t="s">
        <v>26</v>
      </c>
      <c r="F203" s="12">
        <v>2017</v>
      </c>
      <c r="G203" s="12">
        <v>45</v>
      </c>
      <c r="H203" s="10" t="s">
        <v>559</v>
      </c>
      <c r="I203" s="59"/>
      <c r="J203" s="61"/>
      <c r="K203" s="62" t="s">
        <v>29</v>
      </c>
      <c r="L203" s="60"/>
      <c r="M203" s="12"/>
      <c r="N203" s="12"/>
      <c r="O203" s="12"/>
      <c r="P203" s="36" t="s">
        <v>560</v>
      </c>
      <c r="Q203" s="128"/>
      <c r="R203" s="2"/>
      <c r="S203" s="6"/>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c r="EA203" s="7"/>
      <c r="EB203" s="7"/>
      <c r="EC203" s="7"/>
      <c r="ED203" s="7"/>
      <c r="EE203" s="7"/>
      <c r="EF203" s="7"/>
      <c r="EG203" s="7"/>
      <c r="EH203" s="7"/>
      <c r="EI203" s="7"/>
      <c r="EJ203" s="7"/>
      <c r="EK203" s="7"/>
      <c r="EL203" s="7"/>
      <c r="EM203" s="7"/>
      <c r="EN203" s="7"/>
      <c r="EO203" s="7"/>
      <c r="EP203" s="7"/>
      <c r="EQ203" s="7"/>
      <c r="ER203" s="7"/>
      <c r="ES203" s="7"/>
      <c r="ET203" s="7"/>
      <c r="EU203" s="7"/>
      <c r="EV203" s="7"/>
      <c r="EW203" s="7"/>
      <c r="EX203" s="7"/>
      <c r="EY203" s="7"/>
      <c r="EZ203" s="7"/>
      <c r="FA203" s="7"/>
      <c r="FB203" s="7"/>
      <c r="FC203" s="7"/>
      <c r="FD203" s="7"/>
      <c r="FE203" s="7"/>
      <c r="FF203" s="7"/>
      <c r="FG203" s="7"/>
      <c r="FH203" s="7"/>
      <c r="FI203" s="7"/>
      <c r="FJ203" s="7"/>
      <c r="FK203" s="7"/>
      <c r="FL203" s="7"/>
      <c r="FM203" s="7"/>
      <c r="FN203" s="7"/>
      <c r="FO203" s="7"/>
      <c r="FP203" s="7"/>
      <c r="FQ203" s="7"/>
      <c r="FR203" s="7"/>
      <c r="FS203" s="7"/>
      <c r="FT203" s="7"/>
      <c r="FU203" s="7"/>
      <c r="FV203" s="7"/>
      <c r="FW203" s="7"/>
      <c r="FX203" s="7"/>
      <c r="FY203" s="7"/>
      <c r="FZ203" s="7"/>
      <c r="GA203" s="7"/>
      <c r="GB203" s="7"/>
      <c r="GC203" s="7"/>
      <c r="GD203" s="7"/>
      <c r="GE203" s="7"/>
      <c r="GF203" s="7"/>
      <c r="GG203" s="7"/>
      <c r="GH203" s="7"/>
      <c r="GI203" s="7"/>
      <c r="GJ203" s="7"/>
      <c r="GK203" s="7"/>
      <c r="GL203" s="7"/>
      <c r="GM203" s="7"/>
      <c r="GN203" s="7"/>
      <c r="GO203" s="7"/>
      <c r="GP203" s="7"/>
      <c r="GQ203" s="7"/>
      <c r="GR203" s="7"/>
      <c r="GS203" s="7"/>
      <c r="GT203" s="7"/>
      <c r="GU203" s="7"/>
      <c r="GV203" s="7"/>
      <c r="GW203" s="7"/>
      <c r="GX203" s="8"/>
    </row>
    <row r="204" spans="1:206" ht="22.8" customHeight="1">
      <c r="A204" s="10" t="s">
        <v>153</v>
      </c>
      <c r="B204" s="12">
        <v>23</v>
      </c>
      <c r="C204" s="64" t="s">
        <v>655</v>
      </c>
      <c r="D204" s="10" t="s">
        <v>155</v>
      </c>
      <c r="E204" s="10" t="s">
        <v>26</v>
      </c>
      <c r="F204" s="12">
        <v>2017</v>
      </c>
      <c r="G204" s="12">
        <v>27</v>
      </c>
      <c r="H204" s="10" t="s">
        <v>555</v>
      </c>
      <c r="I204" s="12"/>
      <c r="J204" s="54"/>
      <c r="K204" s="56"/>
      <c r="L204" s="10" t="s">
        <v>29</v>
      </c>
      <c r="M204" s="12"/>
      <c r="N204" s="12"/>
      <c r="O204" s="12"/>
      <c r="P204" s="36" t="s">
        <v>561</v>
      </c>
      <c r="Q204" s="130" t="s">
        <v>657</v>
      </c>
      <c r="R204" s="2"/>
      <c r="S204" s="6"/>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c r="GL204" s="7"/>
      <c r="GM204" s="7"/>
      <c r="GN204" s="7"/>
      <c r="GO204" s="7"/>
      <c r="GP204" s="7"/>
      <c r="GQ204" s="7"/>
      <c r="GR204" s="7"/>
      <c r="GS204" s="7"/>
      <c r="GT204" s="7"/>
      <c r="GU204" s="7"/>
      <c r="GV204" s="7"/>
      <c r="GW204" s="7"/>
      <c r="GX204" s="8"/>
    </row>
    <row r="205" spans="1:206" ht="22.8" customHeight="1">
      <c r="A205" s="10" t="s">
        <v>153</v>
      </c>
      <c r="B205" s="12">
        <v>24</v>
      </c>
      <c r="C205" s="64" t="s">
        <v>656</v>
      </c>
      <c r="D205" s="10" t="s">
        <v>155</v>
      </c>
      <c r="E205" s="10" t="s">
        <v>26</v>
      </c>
      <c r="F205" s="12">
        <v>2017</v>
      </c>
      <c r="G205" s="12">
        <v>26</v>
      </c>
      <c r="H205" s="10" t="s">
        <v>559</v>
      </c>
      <c r="I205" s="12"/>
      <c r="J205" s="10"/>
      <c r="K205" s="16"/>
      <c r="L205" s="64" t="s">
        <v>654</v>
      </c>
      <c r="M205" s="12"/>
      <c r="N205" s="12"/>
      <c r="O205" s="12"/>
      <c r="P205" s="36" t="s">
        <v>562</v>
      </c>
      <c r="Q205" s="128"/>
      <c r="R205" s="2"/>
      <c r="S205" s="6"/>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c r="GL205" s="7"/>
      <c r="GM205" s="7"/>
      <c r="GN205" s="7"/>
      <c r="GO205" s="7"/>
      <c r="GP205" s="7"/>
      <c r="GQ205" s="7"/>
      <c r="GR205" s="7"/>
      <c r="GS205" s="7"/>
      <c r="GT205" s="7"/>
      <c r="GU205" s="7"/>
      <c r="GV205" s="7"/>
      <c r="GW205" s="7"/>
      <c r="GX205" s="8"/>
    </row>
    <row r="206" spans="1:206" ht="22.8" customHeight="1">
      <c r="A206" s="10" t="s">
        <v>234</v>
      </c>
      <c r="B206" s="12">
        <v>3</v>
      </c>
      <c r="C206" s="10" t="s">
        <v>563</v>
      </c>
      <c r="D206" s="12">
        <v>54</v>
      </c>
      <c r="E206" s="12">
        <v>3</v>
      </c>
      <c r="F206" s="12">
        <v>2017</v>
      </c>
      <c r="G206" s="12">
        <v>42</v>
      </c>
      <c r="H206" s="67" t="s">
        <v>564</v>
      </c>
      <c r="I206" s="10" t="s">
        <v>565</v>
      </c>
      <c r="J206" s="16"/>
      <c r="K206" s="12"/>
      <c r="L206" s="16"/>
      <c r="M206" s="16"/>
      <c r="N206" s="12"/>
      <c r="O206" s="12"/>
      <c r="P206" s="35" t="s">
        <v>543</v>
      </c>
      <c r="Q206" s="11" t="s">
        <v>566</v>
      </c>
      <c r="R206" s="2"/>
      <c r="S206" s="6"/>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c r="GL206" s="7"/>
      <c r="GM206" s="7"/>
      <c r="GN206" s="7"/>
      <c r="GO206" s="7"/>
      <c r="GP206" s="7"/>
      <c r="GQ206" s="7"/>
      <c r="GR206" s="7"/>
      <c r="GS206" s="7"/>
      <c r="GT206" s="7"/>
      <c r="GU206" s="7"/>
      <c r="GV206" s="7"/>
      <c r="GW206" s="7"/>
      <c r="GX206" s="8"/>
    </row>
    <row r="207" spans="1:206" ht="43.8" customHeight="1">
      <c r="A207" s="9" t="s">
        <v>243</v>
      </c>
      <c r="B207" s="12">
        <v>8</v>
      </c>
      <c r="C207" s="10" t="s">
        <v>567</v>
      </c>
      <c r="D207" s="12">
        <v>72</v>
      </c>
      <c r="E207" s="12">
        <v>4</v>
      </c>
      <c r="F207" s="12">
        <v>2017</v>
      </c>
      <c r="G207" s="12">
        <v>75</v>
      </c>
      <c r="H207" s="67" t="s">
        <v>568</v>
      </c>
      <c r="I207" s="16"/>
      <c r="J207" s="10" t="s">
        <v>569</v>
      </c>
      <c r="K207" s="12"/>
      <c r="L207" s="12"/>
      <c r="M207" s="12"/>
      <c r="N207" s="12"/>
      <c r="O207" s="12"/>
      <c r="P207" s="35" t="s">
        <v>570</v>
      </c>
      <c r="Q207" s="63" t="s">
        <v>659</v>
      </c>
      <c r="R207" s="2"/>
      <c r="S207" s="6"/>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c r="GL207" s="7"/>
      <c r="GM207" s="7"/>
      <c r="GN207" s="7"/>
      <c r="GO207" s="7"/>
      <c r="GP207" s="7"/>
      <c r="GQ207" s="7"/>
      <c r="GR207" s="7"/>
      <c r="GS207" s="7"/>
      <c r="GT207" s="7"/>
      <c r="GU207" s="7"/>
      <c r="GV207" s="7"/>
      <c r="GW207" s="7"/>
      <c r="GX207" s="8"/>
    </row>
    <row r="208" spans="1:206" ht="65.099999999999994" customHeight="1">
      <c r="A208" s="9" t="s">
        <v>243</v>
      </c>
      <c r="B208" s="12">
        <v>9</v>
      </c>
      <c r="C208" s="10" t="s">
        <v>571</v>
      </c>
      <c r="D208" s="12">
        <v>72</v>
      </c>
      <c r="E208" s="12">
        <v>4</v>
      </c>
      <c r="F208" s="12">
        <v>2017</v>
      </c>
      <c r="G208" s="12">
        <v>68</v>
      </c>
      <c r="H208" s="67" t="s">
        <v>568</v>
      </c>
      <c r="I208" s="10"/>
      <c r="J208" s="55" t="s">
        <v>29</v>
      </c>
      <c r="K208" s="10"/>
      <c r="L208" s="16"/>
      <c r="M208" s="16"/>
      <c r="N208" s="10"/>
      <c r="O208" s="12"/>
      <c r="P208" s="36" t="s">
        <v>556</v>
      </c>
      <c r="Q208" s="11" t="s">
        <v>557</v>
      </c>
      <c r="R208" s="2"/>
      <c r="S208" s="37"/>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c r="BN208" s="38"/>
      <c r="BO208" s="38"/>
      <c r="BP208" s="38"/>
      <c r="BQ208" s="38"/>
      <c r="BR208" s="38"/>
      <c r="BS208" s="38"/>
      <c r="BT208" s="38"/>
      <c r="BU208" s="38"/>
      <c r="BV208" s="38"/>
      <c r="BW208" s="38"/>
      <c r="BX208" s="38"/>
      <c r="BY208" s="38"/>
      <c r="BZ208" s="38"/>
      <c r="CA208" s="38"/>
      <c r="CB208" s="38"/>
      <c r="CC208" s="38"/>
      <c r="CD208" s="38"/>
      <c r="CE208" s="38"/>
      <c r="CF208" s="38"/>
      <c r="CG208" s="38"/>
      <c r="CH208" s="38"/>
      <c r="CI208" s="38"/>
      <c r="CJ208" s="38"/>
      <c r="CK208" s="38"/>
      <c r="CL208" s="38"/>
      <c r="CM208" s="38"/>
      <c r="CN208" s="38"/>
      <c r="CO208" s="38"/>
      <c r="CP208" s="38"/>
      <c r="CQ208" s="38"/>
      <c r="CR208" s="38"/>
      <c r="CS208" s="38"/>
      <c r="CT208" s="38"/>
      <c r="CU208" s="38"/>
      <c r="CV208" s="38"/>
      <c r="CW208" s="38"/>
      <c r="CX208" s="38"/>
      <c r="CY208" s="38"/>
      <c r="CZ208" s="38"/>
      <c r="DA208" s="38"/>
      <c r="DB208" s="38"/>
      <c r="DC208" s="38"/>
      <c r="DD208" s="38"/>
      <c r="DE208" s="38"/>
      <c r="DF208" s="38"/>
      <c r="DG208" s="38"/>
      <c r="DH208" s="38"/>
      <c r="DI208" s="38"/>
      <c r="DJ208" s="38"/>
      <c r="DK208" s="38"/>
      <c r="DL208" s="38"/>
      <c r="DM208" s="38"/>
      <c r="DN208" s="38"/>
      <c r="DO208" s="38"/>
      <c r="DP208" s="38"/>
      <c r="DQ208" s="38"/>
      <c r="DR208" s="38"/>
      <c r="DS208" s="38"/>
      <c r="DT208" s="38"/>
      <c r="DU208" s="38"/>
      <c r="DV208" s="38"/>
      <c r="DW208" s="38"/>
      <c r="DX208" s="38"/>
      <c r="DY208" s="38"/>
      <c r="DZ208" s="38"/>
      <c r="EA208" s="38"/>
      <c r="EB208" s="38"/>
      <c r="EC208" s="38"/>
      <c r="ED208" s="38"/>
      <c r="EE208" s="38"/>
      <c r="EF208" s="38"/>
      <c r="EG208" s="38"/>
      <c r="EH208" s="38"/>
      <c r="EI208" s="38"/>
      <c r="EJ208" s="38"/>
      <c r="EK208" s="38"/>
      <c r="EL208" s="38"/>
      <c r="EM208" s="38"/>
      <c r="EN208" s="38"/>
      <c r="EO208" s="38"/>
      <c r="EP208" s="38"/>
      <c r="EQ208" s="38"/>
      <c r="ER208" s="38"/>
      <c r="ES208" s="38"/>
      <c r="ET208" s="38"/>
      <c r="EU208" s="38"/>
      <c r="EV208" s="38"/>
      <c r="EW208" s="38"/>
      <c r="EX208" s="38"/>
      <c r="EY208" s="38"/>
      <c r="EZ208" s="38"/>
      <c r="FA208" s="38"/>
      <c r="FB208" s="38"/>
      <c r="FC208" s="38"/>
      <c r="FD208" s="38"/>
      <c r="FE208" s="38"/>
      <c r="FF208" s="38"/>
      <c r="FG208" s="38"/>
      <c r="FH208" s="38"/>
      <c r="FI208" s="38"/>
      <c r="FJ208" s="38"/>
      <c r="FK208" s="38"/>
      <c r="FL208" s="38"/>
      <c r="FM208" s="38"/>
      <c r="FN208" s="38"/>
      <c r="FO208" s="38"/>
      <c r="FP208" s="38"/>
      <c r="FQ208" s="38"/>
      <c r="FR208" s="38"/>
      <c r="FS208" s="38"/>
      <c r="FT208" s="38"/>
      <c r="FU208" s="38"/>
      <c r="FV208" s="38"/>
      <c r="FW208" s="38"/>
      <c r="FX208" s="38"/>
      <c r="FY208" s="38"/>
      <c r="FZ208" s="38"/>
      <c r="GA208" s="38"/>
      <c r="GB208" s="38"/>
      <c r="GC208" s="38"/>
      <c r="GD208" s="38"/>
      <c r="GE208" s="38"/>
      <c r="GF208" s="38"/>
      <c r="GG208" s="38"/>
      <c r="GH208" s="38"/>
      <c r="GI208" s="38"/>
      <c r="GJ208" s="38"/>
      <c r="GK208" s="38"/>
      <c r="GL208" s="38"/>
      <c r="GM208" s="38"/>
      <c r="GN208" s="38"/>
      <c r="GO208" s="38"/>
      <c r="GP208" s="38"/>
      <c r="GQ208" s="38"/>
      <c r="GR208" s="38"/>
      <c r="GS208" s="38"/>
      <c r="GT208" s="38"/>
      <c r="GU208" s="38"/>
      <c r="GV208" s="38"/>
      <c r="GW208" s="38"/>
      <c r="GX208" s="39"/>
    </row>
  </sheetData>
  <mergeCells count="64">
    <mergeCell ref="Q35:Q36"/>
    <mergeCell ref="Q61:Q62"/>
    <mergeCell ref="Q59:Q60"/>
    <mergeCell ref="Q156:Q157"/>
    <mergeCell ref="Q39:Q42"/>
    <mergeCell ref="Q109:Q110"/>
    <mergeCell ref="Q47:Q50"/>
    <mergeCell ref="Q115:Q116"/>
    <mergeCell ref="Q111:Q113"/>
    <mergeCell ref="Q105:Q106"/>
    <mergeCell ref="Q37:Q38"/>
    <mergeCell ref="A2:Q2"/>
    <mergeCell ref="C3:C4"/>
    <mergeCell ref="Q21:Q22"/>
    <mergeCell ref="Q29:Q30"/>
    <mergeCell ref="Q31:Q34"/>
    <mergeCell ref="E3:E4"/>
    <mergeCell ref="B3:B4"/>
    <mergeCell ref="G3:G4"/>
    <mergeCell ref="H3:H4"/>
    <mergeCell ref="Q27:Q28"/>
    <mergeCell ref="I3:O3"/>
    <mergeCell ref="F3:F4"/>
    <mergeCell ref="A3:A4"/>
    <mergeCell ref="D3:D4"/>
    <mergeCell ref="A1:Q1"/>
    <mergeCell ref="Q199:Q200"/>
    <mergeCell ref="Q101:Q102"/>
    <mergeCell ref="Q3:Q4"/>
    <mergeCell ref="Q98:Q99"/>
    <mergeCell ref="Q96:Q97"/>
    <mergeCell ref="Q168:Q169"/>
    <mergeCell ref="Q120:Q122"/>
    <mergeCell ref="Q43:Q44"/>
    <mergeCell ref="Q195:Q196"/>
    <mergeCell ref="P3:P4"/>
    <mergeCell ref="Q192:Q193"/>
    <mergeCell ref="Q94:Q95"/>
    <mergeCell ref="Q23:Q26"/>
    <mergeCell ref="Q117:Q119"/>
    <mergeCell ref="H166:H169"/>
    <mergeCell ref="Q180:Q181"/>
    <mergeCell ref="Q158:Q159"/>
    <mergeCell ref="Q57:Q58"/>
    <mergeCell ref="Q51:Q52"/>
    <mergeCell ref="Q149:Q150"/>
    <mergeCell ref="Q63:Q64"/>
    <mergeCell ref="Q160:Q161"/>
    <mergeCell ref="R23:R26"/>
    <mergeCell ref="Q197:Q198"/>
    <mergeCell ref="Q66:Q67"/>
    <mergeCell ref="Q204:Q205"/>
    <mergeCell ref="Q151:Q152"/>
    <mergeCell ref="R29:R30"/>
    <mergeCell ref="Q176:Q179"/>
    <mergeCell ref="Q103:Q104"/>
    <mergeCell ref="R63:R64"/>
    <mergeCell ref="R61:R62"/>
    <mergeCell ref="Q202:Q203"/>
    <mergeCell ref="Q190:Q191"/>
    <mergeCell ref="R45:R46"/>
    <mergeCell ref="Q45:Q46"/>
    <mergeCell ref="Q188:Q189"/>
    <mergeCell ref="Q170:Q172"/>
  </mergeCells>
  <phoneticPr fontId="11" type="noConversion"/>
  <pageMargins left="0.19685039370078741" right="0.15748031496062992" top="0.31496062992125984" bottom="0.19685039370078741" header="0.23622047244094491" footer="0.15748031496062992"/>
  <pageSetup orientation="landscape" r:id="rId1"/>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sheetPr>
    <tabColor rgb="FFFFC000"/>
  </sheetPr>
  <dimension ref="A1:IV31"/>
  <sheetViews>
    <sheetView showGridLines="0" workbookViewId="0">
      <selection activeCell="T27" sqref="T27"/>
    </sheetView>
  </sheetViews>
  <sheetFormatPr defaultColWidth="8.6640625" defaultRowHeight="13.05" customHeight="1"/>
  <cols>
    <col min="1" max="1" width="7.88671875" style="40" customWidth="1"/>
    <col min="2" max="2" width="4.33203125" style="40" customWidth="1"/>
    <col min="3" max="3" width="23.33203125" style="40" customWidth="1"/>
    <col min="4" max="4" width="4" style="40" customWidth="1"/>
    <col min="5" max="5" width="3.88671875" style="40" customWidth="1"/>
    <col min="6" max="6" width="4.44140625" style="40" customWidth="1"/>
    <col min="7" max="7" width="4.77734375" style="40" customWidth="1"/>
    <col min="8" max="8" width="10.33203125" style="40" customWidth="1"/>
    <col min="9" max="13" width="3.33203125" style="40" customWidth="1"/>
    <col min="14" max="14" width="3.88671875" style="40" customWidth="1"/>
    <col min="15" max="15" width="5.88671875" style="40" customWidth="1"/>
    <col min="16" max="16" width="9.77734375" style="40" customWidth="1"/>
    <col min="17" max="17" width="18" style="40" customWidth="1"/>
    <col min="18" max="18" width="29.33203125" style="74" customWidth="1"/>
    <col min="19" max="254" width="8.88671875" style="40" customWidth="1"/>
    <col min="255" max="256" width="8.77734375" style="40" customWidth="1"/>
  </cols>
  <sheetData>
    <row r="1" spans="1:254" ht="35.25" customHeight="1">
      <c r="A1" s="134" t="s">
        <v>572</v>
      </c>
      <c r="B1" s="134"/>
      <c r="C1" s="134"/>
      <c r="D1" s="134"/>
      <c r="E1" s="134"/>
      <c r="F1" s="134"/>
      <c r="G1" s="134"/>
      <c r="H1" s="134"/>
      <c r="I1" s="134"/>
      <c r="J1" s="134"/>
      <c r="K1" s="134"/>
      <c r="L1" s="134"/>
      <c r="M1" s="134"/>
      <c r="N1" s="134"/>
      <c r="O1" s="134"/>
      <c r="P1" s="134"/>
      <c r="Q1" s="134"/>
      <c r="R1" s="69"/>
      <c r="S1" s="41"/>
      <c r="T1" s="41"/>
      <c r="U1" s="41"/>
      <c r="V1" s="41"/>
      <c r="W1" s="41"/>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5"/>
    </row>
    <row r="2" spans="1:254" ht="35.25" customHeight="1">
      <c r="A2" s="137" t="s">
        <v>573</v>
      </c>
      <c r="B2" s="137"/>
      <c r="C2" s="137"/>
      <c r="D2" s="137"/>
      <c r="E2" s="137"/>
      <c r="F2" s="137"/>
      <c r="G2" s="137"/>
      <c r="H2" s="137"/>
      <c r="I2" s="137"/>
      <c r="J2" s="137"/>
      <c r="K2" s="137"/>
      <c r="L2" s="137"/>
      <c r="M2" s="137"/>
      <c r="N2" s="137"/>
      <c r="O2" s="137"/>
      <c r="P2" s="137"/>
      <c r="Q2" s="137"/>
      <c r="R2" s="70"/>
      <c r="S2" s="42"/>
      <c r="T2" s="42"/>
      <c r="U2" s="42"/>
      <c r="V2" s="42"/>
      <c r="W2" s="42"/>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8"/>
    </row>
    <row r="3" spans="1:254" ht="27" customHeight="1">
      <c r="A3" s="138" t="s">
        <v>2</v>
      </c>
      <c r="B3" s="138" t="s">
        <v>3</v>
      </c>
      <c r="C3" s="135" t="s">
        <v>4</v>
      </c>
      <c r="D3" s="135" t="s">
        <v>5</v>
      </c>
      <c r="E3" s="135" t="s">
        <v>6</v>
      </c>
      <c r="F3" s="135"/>
      <c r="G3" s="135" t="s">
        <v>8</v>
      </c>
      <c r="H3" s="138"/>
      <c r="I3" s="135" t="s">
        <v>10</v>
      </c>
      <c r="J3" s="135"/>
      <c r="K3" s="135"/>
      <c r="L3" s="135"/>
      <c r="M3" s="135"/>
      <c r="N3" s="135"/>
      <c r="O3" s="135"/>
      <c r="P3" s="135" t="s">
        <v>11</v>
      </c>
      <c r="Q3" s="128" t="s">
        <v>574</v>
      </c>
      <c r="R3" s="139" t="s">
        <v>575</v>
      </c>
      <c r="S3" s="6"/>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8"/>
    </row>
    <row r="4" spans="1:254" ht="27" customHeight="1">
      <c r="A4" s="138"/>
      <c r="B4" s="138"/>
      <c r="C4" s="135"/>
      <c r="D4" s="135"/>
      <c r="E4" s="135"/>
      <c r="F4" s="135"/>
      <c r="G4" s="141"/>
      <c r="H4" s="138"/>
      <c r="I4" s="10" t="s">
        <v>14</v>
      </c>
      <c r="J4" s="10" t="s">
        <v>15</v>
      </c>
      <c r="K4" s="10" t="s">
        <v>16</v>
      </c>
      <c r="L4" s="10" t="s">
        <v>17</v>
      </c>
      <c r="M4" s="10" t="s">
        <v>18</v>
      </c>
      <c r="N4" s="10" t="s">
        <v>19</v>
      </c>
      <c r="O4" s="10" t="s">
        <v>20</v>
      </c>
      <c r="P4" s="135"/>
      <c r="Q4" s="128"/>
      <c r="R4" s="140"/>
      <c r="S4" s="6"/>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8"/>
    </row>
    <row r="5" spans="1:254" ht="27" customHeight="1">
      <c r="A5" s="9" t="s">
        <v>21</v>
      </c>
      <c r="B5" s="9"/>
      <c r="C5" s="9"/>
      <c r="D5" s="10"/>
      <c r="E5" s="10"/>
      <c r="F5" s="12"/>
      <c r="G5" s="43"/>
      <c r="H5" s="13"/>
      <c r="I5" s="9"/>
      <c r="J5" s="9"/>
      <c r="K5" s="9"/>
      <c r="L5" s="9"/>
      <c r="M5" s="9"/>
      <c r="N5" s="9"/>
      <c r="O5" s="10"/>
      <c r="P5" s="10"/>
      <c r="Q5" s="11"/>
      <c r="R5" s="71"/>
      <c r="S5" s="6"/>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8"/>
    </row>
    <row r="6" spans="1:254" ht="34.799999999999997" customHeight="1">
      <c r="A6" s="9" t="s">
        <v>170</v>
      </c>
      <c r="B6" s="9" t="s">
        <v>100</v>
      </c>
      <c r="C6" s="9" t="s">
        <v>576</v>
      </c>
      <c r="D6" s="10" t="s">
        <v>155</v>
      </c>
      <c r="E6" s="10" t="s">
        <v>26</v>
      </c>
      <c r="F6" s="12">
        <v>2017</v>
      </c>
      <c r="G6" s="44">
        <v>40</v>
      </c>
      <c r="H6" s="10" t="s">
        <v>172</v>
      </c>
      <c r="I6" s="10"/>
      <c r="J6" s="10"/>
      <c r="K6" s="10"/>
      <c r="L6" s="15"/>
      <c r="M6" s="10"/>
      <c r="N6" s="10"/>
      <c r="O6" s="10" t="s">
        <v>246</v>
      </c>
      <c r="P6" s="9" t="s">
        <v>577</v>
      </c>
      <c r="Q6" s="11" t="s">
        <v>578</v>
      </c>
      <c r="R6" s="72" t="s">
        <v>579</v>
      </c>
      <c r="S6" s="6"/>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8"/>
    </row>
    <row r="7" spans="1:254" ht="21" customHeight="1">
      <c r="A7" s="10" t="s">
        <v>153</v>
      </c>
      <c r="B7" s="12">
        <v>25</v>
      </c>
      <c r="C7" s="64" t="s">
        <v>743</v>
      </c>
      <c r="D7" s="10" t="s">
        <v>155</v>
      </c>
      <c r="E7" s="10" t="s">
        <v>26</v>
      </c>
      <c r="F7" s="12">
        <v>2017</v>
      </c>
      <c r="G7" s="43">
        <v>28</v>
      </c>
      <c r="H7" s="10" t="s">
        <v>149</v>
      </c>
      <c r="I7" s="10"/>
      <c r="J7" s="12"/>
      <c r="K7" s="12"/>
      <c r="L7" s="12"/>
      <c r="M7" s="12"/>
      <c r="N7" s="10"/>
      <c r="O7" s="10" t="s">
        <v>246</v>
      </c>
      <c r="P7" s="9" t="s">
        <v>122</v>
      </c>
      <c r="Q7" s="128" t="s">
        <v>580</v>
      </c>
      <c r="R7" s="139" t="s">
        <v>746</v>
      </c>
      <c r="S7" s="6"/>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8"/>
    </row>
    <row r="8" spans="1:254" ht="21" customHeight="1">
      <c r="A8" s="10" t="s">
        <v>153</v>
      </c>
      <c r="B8" s="12">
        <v>26</v>
      </c>
      <c r="C8" s="64" t="s">
        <v>744</v>
      </c>
      <c r="D8" s="10" t="s">
        <v>155</v>
      </c>
      <c r="E8" s="10" t="s">
        <v>26</v>
      </c>
      <c r="F8" s="12">
        <v>2017</v>
      </c>
      <c r="G8" s="43">
        <v>27</v>
      </c>
      <c r="H8" s="10" t="s">
        <v>581</v>
      </c>
      <c r="I8" s="10"/>
      <c r="J8" s="12"/>
      <c r="K8" s="12"/>
      <c r="L8" s="12"/>
      <c r="M8" s="12"/>
      <c r="N8" s="10"/>
      <c r="O8" s="10" t="s">
        <v>246</v>
      </c>
      <c r="P8" s="9" t="s">
        <v>178</v>
      </c>
      <c r="Q8" s="128"/>
      <c r="R8" s="140"/>
      <c r="S8" s="6"/>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8"/>
    </row>
    <row r="9" spans="1:254" ht="21" customHeight="1">
      <c r="A9" s="9" t="s">
        <v>166</v>
      </c>
      <c r="B9" s="9" t="s">
        <v>32</v>
      </c>
      <c r="C9" s="9" t="s">
        <v>582</v>
      </c>
      <c r="D9" s="10" t="s">
        <v>155</v>
      </c>
      <c r="E9" s="10" t="s">
        <v>26</v>
      </c>
      <c r="F9" s="12">
        <v>2017</v>
      </c>
      <c r="G9" s="43">
        <v>9</v>
      </c>
      <c r="H9" s="10" t="s">
        <v>163</v>
      </c>
      <c r="I9" s="10"/>
      <c r="J9" s="16"/>
      <c r="K9" s="10"/>
      <c r="L9" s="10"/>
      <c r="M9" s="15"/>
      <c r="N9" s="10"/>
      <c r="O9" s="10" t="s">
        <v>583</v>
      </c>
      <c r="P9" s="9" t="s">
        <v>199</v>
      </c>
      <c r="Q9" s="11" t="s">
        <v>584</v>
      </c>
      <c r="R9" s="71"/>
      <c r="S9" s="6"/>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8"/>
    </row>
    <row r="10" spans="1:254" ht="21" customHeight="1">
      <c r="A10" s="9" t="s">
        <v>202</v>
      </c>
      <c r="B10" s="9" t="s">
        <v>74</v>
      </c>
      <c r="C10" s="9" t="s">
        <v>585</v>
      </c>
      <c r="D10" s="9" t="s">
        <v>155</v>
      </c>
      <c r="E10" s="9" t="s">
        <v>26</v>
      </c>
      <c r="F10" s="12">
        <v>2017</v>
      </c>
      <c r="G10" s="43">
        <v>13</v>
      </c>
      <c r="H10" s="9" t="s">
        <v>198</v>
      </c>
      <c r="I10" s="16"/>
      <c r="J10" s="9"/>
      <c r="K10" s="18"/>
      <c r="L10" s="15"/>
      <c r="M10" s="22"/>
      <c r="N10" s="10"/>
      <c r="O10" s="10" t="s">
        <v>583</v>
      </c>
      <c r="P10" s="9" t="s">
        <v>586</v>
      </c>
      <c r="Q10" s="11" t="s">
        <v>587</v>
      </c>
      <c r="R10" s="71"/>
      <c r="S10" s="6"/>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8"/>
    </row>
    <row r="11" spans="1:254" ht="86.4" customHeight="1">
      <c r="A11" s="9" t="s">
        <v>243</v>
      </c>
      <c r="B11" s="12">
        <v>10</v>
      </c>
      <c r="C11" s="10" t="s">
        <v>588</v>
      </c>
      <c r="D11" s="12">
        <v>72</v>
      </c>
      <c r="E11" s="12">
        <v>4</v>
      </c>
      <c r="F11" s="12">
        <v>2017</v>
      </c>
      <c r="G11" s="43">
        <v>93</v>
      </c>
      <c r="H11" s="121" t="s">
        <v>741</v>
      </c>
      <c r="I11" s="12"/>
      <c r="J11" s="12"/>
      <c r="K11" s="16"/>
      <c r="L11" s="16"/>
      <c r="M11" s="10"/>
      <c r="N11" s="10"/>
      <c r="O11" s="10" t="s">
        <v>29</v>
      </c>
      <c r="P11" s="10" t="s">
        <v>34</v>
      </c>
      <c r="Q11" s="11" t="s">
        <v>589</v>
      </c>
      <c r="R11" s="122" t="s">
        <v>747</v>
      </c>
      <c r="S11" s="6"/>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8"/>
    </row>
    <row r="12" spans="1:254" ht="27" customHeight="1">
      <c r="A12" s="9" t="s">
        <v>419</v>
      </c>
      <c r="B12" s="9"/>
      <c r="C12" s="9"/>
      <c r="D12" s="10"/>
      <c r="E12" s="10"/>
      <c r="F12" s="12"/>
      <c r="G12" s="12"/>
      <c r="H12" s="45"/>
      <c r="I12" s="10"/>
      <c r="J12" s="10"/>
      <c r="K12" s="10"/>
      <c r="L12" s="10"/>
      <c r="M12" s="10"/>
      <c r="N12" s="10"/>
      <c r="O12" s="10"/>
      <c r="P12" s="10"/>
      <c r="Q12" s="11"/>
      <c r="R12" s="71"/>
      <c r="S12" s="6"/>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8"/>
    </row>
    <row r="13" spans="1:254" ht="27" customHeight="1">
      <c r="A13" s="9" t="s">
        <v>59</v>
      </c>
      <c r="B13" s="92" t="s">
        <v>592</v>
      </c>
      <c r="C13" s="92" t="s">
        <v>593</v>
      </c>
      <c r="D13" s="10" t="s">
        <v>50</v>
      </c>
      <c r="E13" s="10" t="s">
        <v>26</v>
      </c>
      <c r="F13" s="12">
        <v>2017</v>
      </c>
      <c r="G13" s="12">
        <v>149</v>
      </c>
      <c r="H13" s="46" t="s">
        <v>590</v>
      </c>
      <c r="I13" s="10"/>
      <c r="J13" s="10"/>
      <c r="K13" s="10"/>
      <c r="L13" s="10"/>
      <c r="M13" s="10"/>
      <c r="N13" s="10" t="s">
        <v>583</v>
      </c>
      <c r="O13" s="10"/>
      <c r="P13" s="107" t="s">
        <v>722</v>
      </c>
      <c r="Q13" s="124" t="s">
        <v>591</v>
      </c>
      <c r="R13" s="72" t="s">
        <v>698</v>
      </c>
      <c r="S13" s="6"/>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8"/>
    </row>
    <row r="14" spans="1:254" ht="27" customHeight="1">
      <c r="A14" s="9" t="s">
        <v>59</v>
      </c>
      <c r="B14" s="92" t="s">
        <v>596</v>
      </c>
      <c r="C14" s="92" t="s">
        <v>597</v>
      </c>
      <c r="D14" s="10" t="s">
        <v>50</v>
      </c>
      <c r="E14" s="10" t="s">
        <v>26</v>
      </c>
      <c r="F14" s="12">
        <v>2017</v>
      </c>
      <c r="G14" s="12">
        <v>145</v>
      </c>
      <c r="H14" s="46" t="s">
        <v>594</v>
      </c>
      <c r="I14" s="10"/>
      <c r="J14" s="10"/>
      <c r="K14" s="10"/>
      <c r="L14" s="10"/>
      <c r="M14" s="10"/>
      <c r="N14" s="10" t="s">
        <v>569</v>
      </c>
      <c r="O14" s="10"/>
      <c r="P14" s="107" t="s">
        <v>722</v>
      </c>
      <c r="Q14" s="142" t="s">
        <v>748</v>
      </c>
      <c r="R14" s="73" t="s">
        <v>595</v>
      </c>
      <c r="S14" s="6"/>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8"/>
    </row>
    <row r="15" spans="1:254" ht="27" customHeight="1">
      <c r="A15" s="9" t="s">
        <v>59</v>
      </c>
      <c r="B15" s="92" t="s">
        <v>600</v>
      </c>
      <c r="C15" s="92" t="s">
        <v>601</v>
      </c>
      <c r="D15" s="10" t="s">
        <v>50</v>
      </c>
      <c r="E15" s="10" t="s">
        <v>26</v>
      </c>
      <c r="F15" s="12">
        <v>2017</v>
      </c>
      <c r="G15" s="12">
        <v>145</v>
      </c>
      <c r="H15" s="68" t="s">
        <v>598</v>
      </c>
      <c r="I15" s="10"/>
      <c r="J15" s="10"/>
      <c r="K15" s="10"/>
      <c r="L15" s="10"/>
      <c r="M15" s="10"/>
      <c r="N15" s="10" t="s">
        <v>569</v>
      </c>
      <c r="O15" s="10"/>
      <c r="P15" s="107" t="s">
        <v>723</v>
      </c>
      <c r="Q15" s="143"/>
      <c r="R15" s="72" t="s">
        <v>599</v>
      </c>
      <c r="S15" s="6"/>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8"/>
    </row>
    <row r="16" spans="1:254" ht="27" customHeight="1">
      <c r="A16" s="9" t="s">
        <v>59</v>
      </c>
      <c r="B16" s="92" t="s">
        <v>706</v>
      </c>
      <c r="C16" s="92" t="s">
        <v>708</v>
      </c>
      <c r="D16" s="10" t="s">
        <v>50</v>
      </c>
      <c r="E16" s="10" t="s">
        <v>26</v>
      </c>
      <c r="F16" s="12">
        <v>2017</v>
      </c>
      <c r="G16" s="12">
        <v>150</v>
      </c>
      <c r="H16" s="68" t="s">
        <v>602</v>
      </c>
      <c r="I16" s="10"/>
      <c r="J16" s="10"/>
      <c r="K16" s="10"/>
      <c r="L16" s="10"/>
      <c r="M16" s="10"/>
      <c r="N16" s="10"/>
      <c r="O16" s="10" t="s">
        <v>583</v>
      </c>
      <c r="P16" s="107" t="s">
        <v>723</v>
      </c>
      <c r="Q16" s="11" t="s">
        <v>603</v>
      </c>
      <c r="R16" s="110" t="s">
        <v>726</v>
      </c>
      <c r="S16" s="6"/>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8"/>
    </row>
    <row r="17" spans="1:254" ht="27" customHeight="1">
      <c r="A17" s="9" t="s">
        <v>59</v>
      </c>
      <c r="B17" s="92" t="s">
        <v>707</v>
      </c>
      <c r="C17" s="92" t="s">
        <v>709</v>
      </c>
      <c r="D17" s="10" t="s">
        <v>50</v>
      </c>
      <c r="E17" s="10" t="s">
        <v>26</v>
      </c>
      <c r="F17" s="12">
        <v>2017</v>
      </c>
      <c r="G17" s="12">
        <v>149</v>
      </c>
      <c r="H17" s="68" t="s">
        <v>604</v>
      </c>
      <c r="I17" s="10"/>
      <c r="J17" s="10"/>
      <c r="K17" s="10"/>
      <c r="L17" s="10"/>
      <c r="M17" s="10"/>
      <c r="N17" s="10"/>
      <c r="O17" s="10" t="s">
        <v>569</v>
      </c>
      <c r="P17" s="107" t="s">
        <v>723</v>
      </c>
      <c r="Q17" s="11" t="s">
        <v>605</v>
      </c>
      <c r="R17" s="72" t="s">
        <v>606</v>
      </c>
      <c r="S17" s="6"/>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8"/>
    </row>
    <row r="18" spans="1:254" ht="27" customHeight="1">
      <c r="A18" s="9" t="s">
        <v>466</v>
      </c>
      <c r="B18" s="9" t="s">
        <v>74</v>
      </c>
      <c r="C18" s="10" t="s">
        <v>607</v>
      </c>
      <c r="D18" s="10" t="s">
        <v>155</v>
      </c>
      <c r="E18" s="10" t="s">
        <v>26</v>
      </c>
      <c r="F18" s="12">
        <v>2017</v>
      </c>
      <c r="G18" s="12">
        <v>58</v>
      </c>
      <c r="H18" s="10" t="s">
        <v>608</v>
      </c>
      <c r="I18" s="10"/>
      <c r="J18" s="10"/>
      <c r="K18" s="10"/>
      <c r="L18" s="10"/>
      <c r="M18" s="10"/>
      <c r="N18" s="10" t="s">
        <v>29</v>
      </c>
      <c r="O18" s="10"/>
      <c r="P18" s="57" t="s">
        <v>275</v>
      </c>
      <c r="Q18" s="144" t="s">
        <v>609</v>
      </c>
      <c r="R18" s="72" t="s">
        <v>610</v>
      </c>
      <c r="S18" s="6"/>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8"/>
    </row>
    <row r="19" spans="1:254" ht="27" customHeight="1">
      <c r="A19" s="9" t="s">
        <v>466</v>
      </c>
      <c r="B19" s="9" t="s">
        <v>77</v>
      </c>
      <c r="C19" s="10" t="s">
        <v>611</v>
      </c>
      <c r="D19" s="10" t="s">
        <v>155</v>
      </c>
      <c r="E19" s="10" t="s">
        <v>26</v>
      </c>
      <c r="F19" s="12">
        <v>2017</v>
      </c>
      <c r="G19" s="12">
        <v>58</v>
      </c>
      <c r="H19" s="10" t="s">
        <v>358</v>
      </c>
      <c r="I19" s="10"/>
      <c r="J19" s="10"/>
      <c r="K19" s="10"/>
      <c r="L19" s="10"/>
      <c r="M19" s="10"/>
      <c r="N19" s="10" t="s">
        <v>29</v>
      </c>
      <c r="O19" s="10"/>
      <c r="P19" s="57" t="s">
        <v>271</v>
      </c>
      <c r="Q19" s="145"/>
      <c r="R19" s="72" t="s">
        <v>612</v>
      </c>
      <c r="S19" s="6"/>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8"/>
    </row>
    <row r="20" spans="1:254" ht="27" customHeight="1">
      <c r="A20" s="9" t="s">
        <v>466</v>
      </c>
      <c r="B20" s="9" t="s">
        <v>96</v>
      </c>
      <c r="C20" s="10" t="s">
        <v>613</v>
      </c>
      <c r="D20" s="10" t="s">
        <v>155</v>
      </c>
      <c r="E20" s="10" t="s">
        <v>26</v>
      </c>
      <c r="F20" s="12">
        <v>2017</v>
      </c>
      <c r="G20" s="12">
        <v>58</v>
      </c>
      <c r="H20" s="10" t="s">
        <v>614</v>
      </c>
      <c r="I20" s="10"/>
      <c r="J20" s="10"/>
      <c r="K20" s="10"/>
      <c r="L20" s="10"/>
      <c r="M20" s="10"/>
      <c r="N20" s="10" t="s">
        <v>29</v>
      </c>
      <c r="O20" s="10"/>
      <c r="P20" s="57" t="s">
        <v>615</v>
      </c>
      <c r="Q20" s="145"/>
      <c r="R20" s="72" t="s">
        <v>616</v>
      </c>
      <c r="S20" s="6"/>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8"/>
    </row>
    <row r="21" spans="1:254" ht="27" customHeight="1">
      <c r="A21" s="9" t="s">
        <v>466</v>
      </c>
      <c r="B21" s="9" t="s">
        <v>98</v>
      </c>
      <c r="C21" s="10" t="s">
        <v>617</v>
      </c>
      <c r="D21" s="10" t="s">
        <v>155</v>
      </c>
      <c r="E21" s="10" t="s">
        <v>26</v>
      </c>
      <c r="F21" s="12">
        <v>2017</v>
      </c>
      <c r="G21" s="12">
        <v>58</v>
      </c>
      <c r="H21" s="10" t="s">
        <v>618</v>
      </c>
      <c r="I21" s="10"/>
      <c r="J21" s="10"/>
      <c r="K21" s="10"/>
      <c r="L21" s="10"/>
      <c r="M21" s="10"/>
      <c r="N21" s="10" t="s">
        <v>29</v>
      </c>
      <c r="O21" s="10"/>
      <c r="P21" s="57" t="s">
        <v>619</v>
      </c>
      <c r="Q21" s="146"/>
      <c r="R21" s="72" t="s">
        <v>620</v>
      </c>
      <c r="S21" s="6"/>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8"/>
    </row>
    <row r="22" spans="1:254" ht="27" customHeight="1">
      <c r="A22" s="9" t="s">
        <v>466</v>
      </c>
      <c r="B22" s="9" t="s">
        <v>100</v>
      </c>
      <c r="C22" s="48" t="s">
        <v>621</v>
      </c>
      <c r="D22" s="48" t="s">
        <v>155</v>
      </c>
      <c r="E22" s="48" t="s">
        <v>26</v>
      </c>
      <c r="F22" s="49">
        <v>2017</v>
      </c>
      <c r="G22" s="49">
        <v>50</v>
      </c>
      <c r="H22" s="48" t="s">
        <v>622</v>
      </c>
      <c r="I22" s="48"/>
      <c r="J22" s="48"/>
      <c r="K22" s="48"/>
      <c r="L22" s="48"/>
      <c r="M22" s="48"/>
      <c r="N22" s="48" t="s">
        <v>569</v>
      </c>
      <c r="O22" s="19"/>
      <c r="P22" s="58" t="s">
        <v>490</v>
      </c>
      <c r="Q22" s="50" t="s">
        <v>623</v>
      </c>
      <c r="R22" s="72" t="s">
        <v>624</v>
      </c>
      <c r="S22" s="6"/>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8"/>
    </row>
    <row r="23" spans="1:254" ht="27" customHeight="1">
      <c r="A23" s="9" t="s">
        <v>466</v>
      </c>
      <c r="B23" s="9" t="s">
        <v>104</v>
      </c>
      <c r="C23" s="10" t="s">
        <v>625</v>
      </c>
      <c r="D23" s="10" t="s">
        <v>155</v>
      </c>
      <c r="E23" s="10" t="s">
        <v>26</v>
      </c>
      <c r="F23" s="12">
        <v>2017</v>
      </c>
      <c r="G23" s="12">
        <v>50</v>
      </c>
      <c r="H23" s="64" t="s">
        <v>712</v>
      </c>
      <c r="I23" s="10"/>
      <c r="J23" s="10"/>
      <c r="K23" s="10"/>
      <c r="L23" s="10"/>
      <c r="M23" s="10"/>
      <c r="N23" s="10" t="s">
        <v>569</v>
      </c>
      <c r="O23" s="10"/>
      <c r="P23" s="57" t="s">
        <v>619</v>
      </c>
      <c r="Q23" s="51" t="s">
        <v>626</v>
      </c>
      <c r="R23" s="72" t="s">
        <v>627</v>
      </c>
      <c r="S23" s="6"/>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8"/>
    </row>
    <row r="24" spans="1:254" ht="27" customHeight="1">
      <c r="A24" s="10" t="s">
        <v>153</v>
      </c>
      <c r="B24" s="9" t="s">
        <v>106</v>
      </c>
      <c r="C24" s="64" t="s">
        <v>745</v>
      </c>
      <c r="D24" s="10" t="s">
        <v>155</v>
      </c>
      <c r="E24" s="10" t="s">
        <v>26</v>
      </c>
      <c r="F24" s="12">
        <v>2017</v>
      </c>
      <c r="G24" s="12">
        <v>49</v>
      </c>
      <c r="H24" s="10" t="s">
        <v>608</v>
      </c>
      <c r="I24" s="135" t="s">
        <v>628</v>
      </c>
      <c r="J24" s="147"/>
      <c r="K24" s="147"/>
      <c r="L24" s="147"/>
      <c r="M24" s="147"/>
      <c r="N24" s="10" t="s">
        <v>569</v>
      </c>
      <c r="O24" s="12"/>
      <c r="P24" s="57" t="s">
        <v>275</v>
      </c>
      <c r="Q24" s="47" t="s">
        <v>629</v>
      </c>
      <c r="R24" s="72" t="s">
        <v>630</v>
      </c>
      <c r="S24" s="6"/>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8"/>
    </row>
    <row r="25" spans="1:254" ht="27" customHeight="1">
      <c r="A25" s="9" t="s">
        <v>466</v>
      </c>
      <c r="B25" s="12">
        <v>12</v>
      </c>
      <c r="C25" s="10" t="s">
        <v>631</v>
      </c>
      <c r="D25" s="10" t="s">
        <v>155</v>
      </c>
      <c r="E25" s="10" t="s">
        <v>26</v>
      </c>
      <c r="F25" s="12">
        <v>2017</v>
      </c>
      <c r="G25" s="12">
        <v>50</v>
      </c>
      <c r="H25" s="10" t="s">
        <v>632</v>
      </c>
      <c r="I25" s="10"/>
      <c r="J25" s="10"/>
      <c r="K25" s="10"/>
      <c r="L25" s="10"/>
      <c r="M25" s="10"/>
      <c r="N25" s="10" t="s">
        <v>569</v>
      </c>
      <c r="O25" s="19"/>
      <c r="P25" s="57" t="s">
        <v>615</v>
      </c>
      <c r="Q25" s="11" t="s">
        <v>626</v>
      </c>
      <c r="R25" s="72" t="s">
        <v>633</v>
      </c>
      <c r="S25" s="6"/>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8"/>
    </row>
    <row r="26" spans="1:254" ht="27" customHeight="1">
      <c r="A26" s="9" t="s">
        <v>466</v>
      </c>
      <c r="B26" s="9" t="s">
        <v>111</v>
      </c>
      <c r="C26" s="10" t="s">
        <v>634</v>
      </c>
      <c r="D26" s="10" t="s">
        <v>155</v>
      </c>
      <c r="E26" s="10" t="s">
        <v>26</v>
      </c>
      <c r="F26" s="12">
        <v>2017</v>
      </c>
      <c r="G26" s="12">
        <v>50</v>
      </c>
      <c r="H26" s="10" t="s">
        <v>608</v>
      </c>
      <c r="I26" s="10"/>
      <c r="J26" s="10"/>
      <c r="K26" s="10"/>
      <c r="L26" s="10"/>
      <c r="M26" s="10"/>
      <c r="N26" s="10"/>
      <c r="O26" s="10" t="s">
        <v>29</v>
      </c>
      <c r="P26" s="57" t="s">
        <v>275</v>
      </c>
      <c r="Q26" s="11" t="s">
        <v>623</v>
      </c>
      <c r="R26" s="72" t="s">
        <v>635</v>
      </c>
      <c r="S26" s="6"/>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8"/>
    </row>
    <row r="27" spans="1:254" ht="27" customHeight="1">
      <c r="A27" s="9" t="s">
        <v>466</v>
      </c>
      <c r="B27" s="9" t="s">
        <v>113</v>
      </c>
      <c r="C27" s="10" t="s">
        <v>636</v>
      </c>
      <c r="D27" s="10" t="s">
        <v>155</v>
      </c>
      <c r="E27" s="10" t="s">
        <v>26</v>
      </c>
      <c r="F27" s="12">
        <v>2017</v>
      </c>
      <c r="G27" s="12">
        <v>50</v>
      </c>
      <c r="H27" s="10" t="s">
        <v>358</v>
      </c>
      <c r="I27" s="10"/>
      <c r="J27" s="10"/>
      <c r="K27" s="10"/>
      <c r="L27" s="10"/>
      <c r="M27" s="10"/>
      <c r="N27" s="10"/>
      <c r="O27" s="10" t="s">
        <v>29</v>
      </c>
      <c r="P27" s="57" t="s">
        <v>271</v>
      </c>
      <c r="Q27" s="11" t="s">
        <v>623</v>
      </c>
      <c r="R27" s="72" t="s">
        <v>637</v>
      </c>
      <c r="S27" s="6"/>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8"/>
    </row>
    <row r="28" spans="1:254" ht="27" customHeight="1">
      <c r="A28" s="9" t="s">
        <v>466</v>
      </c>
      <c r="B28" s="9" t="s">
        <v>115</v>
      </c>
      <c r="C28" s="10" t="s">
        <v>638</v>
      </c>
      <c r="D28" s="10" t="s">
        <v>155</v>
      </c>
      <c r="E28" s="10" t="s">
        <v>26</v>
      </c>
      <c r="F28" s="12">
        <v>2017</v>
      </c>
      <c r="G28" s="12">
        <v>49</v>
      </c>
      <c r="H28" s="10" t="s">
        <v>614</v>
      </c>
      <c r="I28" s="10"/>
      <c r="J28" s="10"/>
      <c r="K28" s="10"/>
      <c r="L28" s="10"/>
      <c r="M28" s="10"/>
      <c r="N28" s="10"/>
      <c r="O28" s="10" t="s">
        <v>29</v>
      </c>
      <c r="P28" s="57" t="s">
        <v>615</v>
      </c>
      <c r="Q28" s="47" t="s">
        <v>639</v>
      </c>
      <c r="R28" s="72" t="s">
        <v>640</v>
      </c>
      <c r="S28" s="6"/>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8"/>
    </row>
    <row r="29" spans="1:254" ht="27" customHeight="1">
      <c r="A29" s="9" t="s">
        <v>466</v>
      </c>
      <c r="B29" s="9" t="s">
        <v>118</v>
      </c>
      <c r="C29" s="10" t="s">
        <v>641</v>
      </c>
      <c r="D29" s="10" t="s">
        <v>155</v>
      </c>
      <c r="E29" s="10" t="s">
        <v>26</v>
      </c>
      <c r="F29" s="12">
        <v>2017</v>
      </c>
      <c r="G29" s="12">
        <v>58</v>
      </c>
      <c r="H29" s="10" t="s">
        <v>642</v>
      </c>
      <c r="I29" s="10"/>
      <c r="J29" s="10"/>
      <c r="K29" s="10"/>
      <c r="L29" s="10"/>
      <c r="M29" s="10"/>
      <c r="N29" s="10"/>
      <c r="O29" s="10" t="s">
        <v>569</v>
      </c>
      <c r="P29" s="57" t="s">
        <v>490</v>
      </c>
      <c r="Q29" s="47" t="s">
        <v>643</v>
      </c>
      <c r="R29" s="72" t="s">
        <v>644</v>
      </c>
      <c r="S29" s="6"/>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8"/>
    </row>
    <row r="30" spans="1:254" ht="27" customHeight="1">
      <c r="A30" s="9" t="s">
        <v>466</v>
      </c>
      <c r="B30" s="9" t="s">
        <v>57</v>
      </c>
      <c r="C30" s="10" t="s">
        <v>645</v>
      </c>
      <c r="D30" s="10" t="s">
        <v>155</v>
      </c>
      <c r="E30" s="10" t="s">
        <v>26</v>
      </c>
      <c r="F30" s="12">
        <v>2017</v>
      </c>
      <c r="G30" s="12">
        <v>50</v>
      </c>
      <c r="H30" s="10" t="s">
        <v>329</v>
      </c>
      <c r="I30" s="10"/>
      <c r="J30" s="10"/>
      <c r="K30" s="10"/>
      <c r="L30" s="10"/>
      <c r="M30" s="10"/>
      <c r="N30" s="10"/>
      <c r="O30" s="10" t="s">
        <v>569</v>
      </c>
      <c r="P30" s="57" t="s">
        <v>742</v>
      </c>
      <c r="Q30" s="11" t="s">
        <v>623</v>
      </c>
      <c r="R30" s="76" t="s">
        <v>646</v>
      </c>
      <c r="S30" s="6"/>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8"/>
    </row>
    <row r="31" spans="1:254" ht="27" customHeight="1">
      <c r="A31" s="9" t="s">
        <v>466</v>
      </c>
      <c r="B31" s="9" t="s">
        <v>300</v>
      </c>
      <c r="C31" s="10" t="s">
        <v>647</v>
      </c>
      <c r="D31" s="10" t="s">
        <v>155</v>
      </c>
      <c r="E31" s="10" t="s">
        <v>26</v>
      </c>
      <c r="F31" s="12">
        <v>2017</v>
      </c>
      <c r="G31" s="12">
        <v>50</v>
      </c>
      <c r="H31" s="10" t="s">
        <v>333</v>
      </c>
      <c r="I31" s="10"/>
      <c r="J31" s="10"/>
      <c r="K31" s="10"/>
      <c r="L31" s="10"/>
      <c r="M31" s="10"/>
      <c r="N31" s="10"/>
      <c r="O31" s="10" t="s">
        <v>569</v>
      </c>
      <c r="P31" s="57" t="s">
        <v>619</v>
      </c>
      <c r="Q31" s="75" t="s">
        <v>623</v>
      </c>
      <c r="R31" s="77" t="s">
        <v>648</v>
      </c>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9"/>
    </row>
  </sheetData>
  <mergeCells count="19">
    <mergeCell ref="Q14:Q15"/>
    <mergeCell ref="Q18:Q21"/>
    <mergeCell ref="I24:M24"/>
    <mergeCell ref="H3:H4"/>
    <mergeCell ref="I3:O3"/>
    <mergeCell ref="P3:P4"/>
    <mergeCell ref="Q7:Q8"/>
    <mergeCell ref="R3:R4"/>
    <mergeCell ref="A2:Q2"/>
    <mergeCell ref="Q3:Q4"/>
    <mergeCell ref="R7:R8"/>
    <mergeCell ref="A1:Q1"/>
    <mergeCell ref="F3:F4"/>
    <mergeCell ref="A3:A4"/>
    <mergeCell ref="B3:B4"/>
    <mergeCell ref="C3:C4"/>
    <mergeCell ref="D3:D4"/>
    <mergeCell ref="E3:E4"/>
    <mergeCell ref="G3:G4"/>
  </mergeCells>
  <phoneticPr fontId="11" type="noConversion"/>
  <conditionalFormatting sqref="G3:G31">
    <cfRule type="cellIs" dxfId="0" priority="1" stopIfTrue="1" operator="lessThan">
      <formula>0</formula>
    </cfRule>
  </conditionalFormatting>
  <pageMargins left="0.98425196850393704" right="0.98425196850393704" top="0.98425196850393704" bottom="0.98425196850393704" header="0.23622047244094491" footer="0.23622047244094491"/>
  <pageSetup orientation="landscape" r:id="rId1"/>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dimension ref="A1:B4"/>
  <sheetViews>
    <sheetView workbookViewId="0">
      <selection activeCell="B4" sqref="B4"/>
    </sheetView>
  </sheetViews>
  <sheetFormatPr defaultRowHeight="14.4"/>
  <sheetData>
    <row r="1" spans="1:2">
      <c r="A1" s="114" t="s">
        <v>727</v>
      </c>
      <c r="B1" s="52" t="s">
        <v>649</v>
      </c>
    </row>
    <row r="2" spans="1:2">
      <c r="A2" s="114" t="s">
        <v>728</v>
      </c>
      <c r="B2" s="52" t="s">
        <v>650</v>
      </c>
    </row>
    <row r="3" spans="1:2">
      <c r="A3" s="114" t="s">
        <v>729</v>
      </c>
      <c r="B3" s="112" t="s">
        <v>310</v>
      </c>
    </row>
    <row r="4" spans="1:2">
      <c r="A4" s="120" t="s">
        <v>735</v>
      </c>
      <c r="B4" s="120" t="s">
        <v>736</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2017全日制及非全日制跟班课表</vt:lpstr>
      <vt:lpstr>2017非全日制周末班课表</vt:lpstr>
      <vt:lpstr>Sheet1</vt:lpstr>
      <vt:lpstr>'2017非全日制周末班课表'!Print_Area</vt:lpstr>
      <vt:lpstr>'2017全日制及非全日制跟班课表'!Print_Area</vt:lpstr>
      <vt:lpstr>'2017非全日制周末班课表'!Print_Titles</vt:lpstr>
      <vt:lpstr>'2017全日制及非全日制跟班课表'!Print_Titles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2017-08-30T02:17:44Z</cp:lastPrinted>
  <dcterms:modified xsi:type="dcterms:W3CDTF">2017-09-12T08:22:14Z</dcterms:modified>
</cp:coreProperties>
</file>